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<sst xmlns="http://schemas.openxmlformats.org/spreadsheetml/2006/main" count="12" uniqueCount="11">
  <si>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在非競爭性投標下債券的倍數及就所配發數額的應付金額</t>
  </si>
  <si>
    <r>
      <t>就所配發債券
的應付金額</t>
    </r>
    <r>
      <rPr>
        <sz val="12"/>
        <rFont val="Times New Roman"/>
        <family val="1"/>
      </rPr>
      <t>*</t>
    </r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</si>
  <si>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</si>
  <si>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</si>
  <si>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r>
      <t>計算，再加手續費</t>
    </r>
    <r>
      <rPr>
        <sz val="12"/>
        <rFont val="Times New Roman"/>
        <family val="1"/>
      </rPr>
      <t xml:space="preserve"> 0.15%</t>
    </r>
    <r>
      <rPr>
        <sz val="12"/>
        <rFont val="細明體"/>
        <family val="3"/>
      </rPr>
      <t>。</t>
    </r>
  </si>
  <si>
    <t>申請認購的
面值總額</t>
  </si>
  <si>
    <t>申請認購的
債券數量</t>
  </si>
  <si>
    <t>(外匯基金債券發行編號 2802)</t>
  </si>
  <si>
    <r>
      <t>應付金額按同一批債券的競爭性投標的平均接納價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即</t>
    </r>
    <r>
      <rPr>
        <sz val="12"/>
        <rFont val="細明體"/>
        <family val="3"/>
      </rPr>
      <t>99.53</t>
    </r>
    <r>
      <rPr>
        <sz val="12"/>
        <rFont val="Times New Roman"/>
        <family val="1"/>
      </rPr>
      <t>)</t>
    </r>
  </si>
  <si>
    <r>
      <t>凡每位成功申請每張面額50,000港元的債券，將獲退款</t>
    </r>
    <r>
      <rPr>
        <sz val="12"/>
        <rFont val="細明體"/>
        <family val="3"/>
      </rPr>
      <t>1,236.85港元。</t>
    </r>
  </si>
  <si>
    <r>
      <t>2006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</si>
</sst>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2"/>
      <name val="細明体"/>
      <family val="2"/>
    </font>
    <font>
      <sz val="12"/>
      <name val="細明體"/>
      <family val="3"/>
    </font>
    <font>
      <i/>
      <sz val="12"/>
      <name val="細明體"/>
      <family val="3"/>
    </font>
    <font>
      <i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 applyAlignment="1">
      <alignment horizontal="right"/>
      <protection/>
    </xf>
    <xf numFmtId="0" fontId="0" fillId="0" borderId="0" xfId="19">
      <alignment/>
      <protection/>
    </xf>
    <xf numFmtId="0" fontId="1" fillId="0" borderId="0" xfId="19" applyFont="1" applyAlignment="1">
      <alignment horizontal="right"/>
      <protection/>
    </xf>
    <xf numFmtId="0" fontId="5" fillId="0" borderId="0" xfId="19" applyFont="1" applyAlignment="1">
      <alignment horizontal="right" wrapText="1"/>
      <protection/>
    </xf>
    <xf numFmtId="0" fontId="7" fillId="0" borderId="0" xfId="19" applyFont="1" applyAlignment="1">
      <alignment horizontal="left"/>
      <protection/>
    </xf>
    <xf numFmtId="0" fontId="7" fillId="0" borderId="0" xfId="19" applyFont="1" applyAlignment="1">
      <alignment horizontal="right"/>
      <protection/>
    </xf>
    <xf numFmtId="0" fontId="1" fillId="0" borderId="0" xfId="19" applyFont="1" applyAlignment="1">
      <alignment horizontal="left"/>
      <protection/>
    </xf>
    <xf numFmtId="3" fontId="1" fillId="0" borderId="0" xfId="19" applyNumberFormat="1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wrapText="1"/>
      <protection/>
    </xf>
    <xf numFmtId="4" fontId="1" fillId="0" borderId="0" xfId="0" applyNumberFormat="1" applyFont="1" applyAlignment="1">
      <alignment horizontal="right"/>
    </xf>
    <xf numFmtId="0" fontId="3" fillId="0" borderId="0" xfId="19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13.421875" style="0" customWidth="1"/>
    <col min="2" max="2" width="4.57421875" style="0" customWidth="1"/>
    <col min="3" max="3" width="6.140625" style="0" customWidth="1"/>
    <col min="4" max="4" width="21.57421875" style="0" bestFit="1" customWidth="1"/>
    <col min="5" max="5" width="14.140625" style="0" customWidth="1"/>
    <col min="6" max="6" width="14.7109375" style="0" bestFit="1" customWidth="1"/>
  </cols>
  <sheetData>
    <row r="1" spans="1:6" ht="16.5">
      <c r="A1" s="1" t="s">
        <v>10</v>
      </c>
      <c r="B1" s="1"/>
      <c r="C1" s="1"/>
      <c r="D1" s="1"/>
      <c r="E1" s="1"/>
      <c r="F1" s="2"/>
    </row>
    <row r="2" spans="1:6" ht="12.75">
      <c r="A2" s="3"/>
      <c r="B2" s="3"/>
      <c r="C2" s="3"/>
      <c r="D2" s="3"/>
      <c r="E2" s="3"/>
      <c r="F2" s="3"/>
    </row>
    <row r="3" spans="1:6" ht="16.5">
      <c r="A3" s="13" t="s">
        <v>0</v>
      </c>
      <c r="B3" s="13"/>
      <c r="C3" s="13"/>
      <c r="D3" s="13"/>
      <c r="E3" s="13"/>
      <c r="F3" s="13"/>
    </row>
    <row r="4" spans="1:6" ht="15.75">
      <c r="A4" s="14"/>
      <c r="B4" s="14"/>
      <c r="C4" s="14"/>
      <c r="D4" s="14"/>
      <c r="E4" s="14"/>
      <c r="F4" s="14"/>
    </row>
    <row r="5" spans="1:6" ht="15">
      <c r="A5" s="15" t="s">
        <v>7</v>
      </c>
      <c r="B5" s="15"/>
      <c r="C5" s="15"/>
      <c r="D5" s="15"/>
      <c r="E5" s="15"/>
      <c r="F5" s="15"/>
    </row>
    <row r="6" spans="1:6" ht="12.75">
      <c r="A6" s="3"/>
      <c r="B6" s="3"/>
      <c r="C6" s="3"/>
      <c r="D6" s="3"/>
      <c r="E6" s="3"/>
      <c r="F6" s="3"/>
    </row>
    <row r="7" spans="1:6" ht="15.75">
      <c r="A7" s="1"/>
      <c r="B7" s="1"/>
      <c r="C7" s="1"/>
      <c r="D7" s="1"/>
      <c r="E7" s="1"/>
      <c r="F7" s="4"/>
    </row>
    <row r="8" spans="1:6" ht="15.75">
      <c r="A8" s="1"/>
      <c r="B8" s="1"/>
      <c r="C8" s="1"/>
      <c r="D8" s="1"/>
      <c r="E8" s="1"/>
      <c r="F8" s="4"/>
    </row>
    <row r="9" spans="1:6" ht="15.75">
      <c r="A9" s="1"/>
      <c r="B9" s="1"/>
      <c r="C9" s="1"/>
      <c r="D9" s="1"/>
      <c r="E9" s="1"/>
      <c r="F9" s="4"/>
    </row>
    <row r="10" spans="1:6" ht="33">
      <c r="A10" s="11" t="s">
        <v>6</v>
      </c>
      <c r="B10" s="1"/>
      <c r="C10" s="1"/>
      <c r="D10" s="5" t="s">
        <v>5</v>
      </c>
      <c r="E10" s="4"/>
      <c r="F10" s="5" t="s">
        <v>1</v>
      </c>
    </row>
    <row r="11" spans="1:6" ht="15.75">
      <c r="A11" s="1"/>
      <c r="B11" s="1"/>
      <c r="C11" s="1"/>
      <c r="D11" s="4"/>
      <c r="E11" s="4"/>
      <c r="F11" s="4"/>
    </row>
    <row r="12" spans="1:6" ht="16.5">
      <c r="A12" s="6" t="s">
        <v>2</v>
      </c>
      <c r="B12" s="1"/>
      <c r="C12" s="1"/>
      <c r="D12" s="7" t="s">
        <v>3</v>
      </c>
      <c r="E12" s="7"/>
      <c r="F12" s="7" t="s">
        <v>3</v>
      </c>
    </row>
    <row r="13" spans="1:6" ht="15.75">
      <c r="A13" s="8">
        <v>1</v>
      </c>
      <c r="B13" s="1"/>
      <c r="C13" s="1"/>
      <c r="D13" s="9">
        <v>50000</v>
      </c>
      <c r="E13" s="1"/>
      <c r="F13" s="12">
        <f>$D$13*A13*0.9953*1.0015</f>
        <v>49839.64750000001</v>
      </c>
    </row>
    <row r="14" spans="1:6" ht="15.75">
      <c r="A14" s="8">
        <v>2</v>
      </c>
      <c r="B14" s="1"/>
      <c r="C14" s="1"/>
      <c r="D14" s="9">
        <v>100000</v>
      </c>
      <c r="E14" s="1"/>
      <c r="F14" s="12">
        <f aca="true" t="shared" si="0" ref="F14:F32">$D$13*A14*0.9953*1.0015</f>
        <v>99679.29500000001</v>
      </c>
    </row>
    <row r="15" spans="1:6" ht="15.75">
      <c r="A15" s="8">
        <v>3</v>
      </c>
      <c r="B15" s="1"/>
      <c r="C15" s="1"/>
      <c r="D15" s="9">
        <v>150000</v>
      </c>
      <c r="E15" s="1"/>
      <c r="F15" s="12">
        <f t="shared" si="0"/>
        <v>149518.9425</v>
      </c>
    </row>
    <row r="16" spans="1:6" ht="15.75">
      <c r="A16" s="8">
        <v>4</v>
      </c>
      <c r="B16" s="1"/>
      <c r="C16" s="1"/>
      <c r="D16" s="9">
        <v>200000</v>
      </c>
      <c r="E16" s="1"/>
      <c r="F16" s="12">
        <f t="shared" si="0"/>
        <v>199358.59000000003</v>
      </c>
    </row>
    <row r="17" spans="1:6" ht="15.75">
      <c r="A17" s="8">
        <v>5</v>
      </c>
      <c r="B17" s="1"/>
      <c r="C17" s="1"/>
      <c r="D17" s="9">
        <v>250000</v>
      </c>
      <c r="E17" s="1"/>
      <c r="F17" s="12">
        <f t="shared" si="0"/>
        <v>249198.23750000002</v>
      </c>
    </row>
    <row r="18" spans="1:6" ht="15.75">
      <c r="A18" s="8">
        <v>6</v>
      </c>
      <c r="B18" s="1"/>
      <c r="C18" s="1"/>
      <c r="D18" s="9">
        <v>300000</v>
      </c>
      <c r="E18" s="1"/>
      <c r="F18" s="12">
        <f t="shared" si="0"/>
        <v>299037.885</v>
      </c>
    </row>
    <row r="19" spans="1:6" ht="15.75">
      <c r="A19" s="8">
        <v>7</v>
      </c>
      <c r="B19" s="1"/>
      <c r="C19" s="1"/>
      <c r="D19" s="9">
        <v>350000</v>
      </c>
      <c r="E19" s="1"/>
      <c r="F19" s="12">
        <f t="shared" si="0"/>
        <v>348877.53250000003</v>
      </c>
    </row>
    <row r="20" spans="1:6" ht="15.75">
      <c r="A20" s="8">
        <v>8</v>
      </c>
      <c r="B20" s="1"/>
      <c r="C20" s="1"/>
      <c r="D20" s="9">
        <v>400000</v>
      </c>
      <c r="E20" s="1"/>
      <c r="F20" s="12">
        <f t="shared" si="0"/>
        <v>398717.18000000005</v>
      </c>
    </row>
    <row r="21" spans="1:6" ht="15.75">
      <c r="A21" s="8">
        <v>9</v>
      </c>
      <c r="B21" s="1"/>
      <c r="C21" s="1"/>
      <c r="D21" s="9">
        <v>450000</v>
      </c>
      <c r="E21" s="1"/>
      <c r="F21" s="12">
        <f t="shared" si="0"/>
        <v>448556.8275</v>
      </c>
    </row>
    <row r="22" spans="1:6" ht="15.75">
      <c r="A22" s="8">
        <v>10</v>
      </c>
      <c r="B22" s="1"/>
      <c r="C22" s="1"/>
      <c r="D22" s="9">
        <v>500000</v>
      </c>
      <c r="E22" s="1"/>
      <c r="F22" s="12">
        <f t="shared" si="0"/>
        <v>498396.47500000003</v>
      </c>
    </row>
    <row r="23" spans="1:6" ht="15.75">
      <c r="A23" s="8">
        <v>11</v>
      </c>
      <c r="B23" s="1"/>
      <c r="C23" s="1"/>
      <c r="D23" s="9">
        <v>550000</v>
      </c>
      <c r="E23" s="1"/>
      <c r="F23" s="12">
        <f t="shared" si="0"/>
        <v>548236.1225</v>
      </c>
    </row>
    <row r="24" spans="1:6" ht="15.75">
      <c r="A24" s="8">
        <v>12</v>
      </c>
      <c r="B24" s="1"/>
      <c r="C24" s="1"/>
      <c r="D24" s="9">
        <v>600000</v>
      </c>
      <c r="E24" s="1"/>
      <c r="F24" s="12">
        <f t="shared" si="0"/>
        <v>598075.77</v>
      </c>
    </row>
    <row r="25" spans="1:6" ht="15.75">
      <c r="A25" s="8">
        <v>13</v>
      </c>
      <c r="B25" s="1"/>
      <c r="C25" s="1"/>
      <c r="D25" s="9">
        <v>650000</v>
      </c>
      <c r="E25" s="1"/>
      <c r="F25" s="12">
        <f t="shared" si="0"/>
        <v>647915.4175</v>
      </c>
    </row>
    <row r="26" spans="1:6" ht="15.75">
      <c r="A26" s="8">
        <v>14</v>
      </c>
      <c r="B26" s="1"/>
      <c r="C26" s="1"/>
      <c r="D26" s="9">
        <v>700000</v>
      </c>
      <c r="E26" s="1"/>
      <c r="F26" s="12">
        <f t="shared" si="0"/>
        <v>697755.0650000001</v>
      </c>
    </row>
    <row r="27" spans="1:6" ht="15.75">
      <c r="A27" s="8">
        <v>15</v>
      </c>
      <c r="B27" s="1"/>
      <c r="C27" s="1"/>
      <c r="D27" s="9">
        <v>750000</v>
      </c>
      <c r="E27" s="1"/>
      <c r="F27" s="12">
        <f t="shared" si="0"/>
        <v>747594.7125</v>
      </c>
    </row>
    <row r="28" spans="1:6" ht="15.75">
      <c r="A28" s="8">
        <v>16</v>
      </c>
      <c r="B28" s="1"/>
      <c r="C28" s="1"/>
      <c r="D28" s="9">
        <v>800000</v>
      </c>
      <c r="E28" s="1"/>
      <c r="F28" s="12">
        <f t="shared" si="0"/>
        <v>797434.3600000001</v>
      </c>
    </row>
    <row r="29" spans="1:6" ht="15.75">
      <c r="A29" s="8">
        <v>17</v>
      </c>
      <c r="B29" s="1"/>
      <c r="C29" s="1"/>
      <c r="D29" s="9">
        <v>850000</v>
      </c>
      <c r="E29" s="1"/>
      <c r="F29" s="12">
        <f t="shared" si="0"/>
        <v>847274.0075000001</v>
      </c>
    </row>
    <row r="30" spans="1:6" ht="15.75">
      <c r="A30" s="8">
        <v>18</v>
      </c>
      <c r="B30" s="1"/>
      <c r="C30" s="1"/>
      <c r="D30" s="9">
        <v>900000</v>
      </c>
      <c r="E30" s="1"/>
      <c r="F30" s="12">
        <f t="shared" si="0"/>
        <v>897113.655</v>
      </c>
    </row>
    <row r="31" spans="1:6" ht="15.75">
      <c r="A31" s="8">
        <v>19</v>
      </c>
      <c r="B31" s="1"/>
      <c r="C31" s="1"/>
      <c r="D31" s="9">
        <v>950000</v>
      </c>
      <c r="E31" s="1"/>
      <c r="F31" s="12">
        <f t="shared" si="0"/>
        <v>946953.3025000001</v>
      </c>
    </row>
    <row r="32" spans="1:6" ht="15.75">
      <c r="A32" s="8">
        <v>20</v>
      </c>
      <c r="B32" s="1"/>
      <c r="C32" s="1"/>
      <c r="D32" s="9">
        <v>1000000</v>
      </c>
      <c r="E32" s="1"/>
      <c r="F32" s="12">
        <f t="shared" si="0"/>
        <v>996792.9500000001</v>
      </c>
    </row>
    <row r="33" spans="1:6" ht="12.75">
      <c r="A33" s="3"/>
      <c r="B33" s="3"/>
      <c r="C33" s="3"/>
      <c r="D33" s="3"/>
      <c r="E33" s="3"/>
      <c r="F33" s="3"/>
    </row>
    <row r="34" spans="1:6" ht="16.5">
      <c r="A34" s="10" t="s">
        <v>8</v>
      </c>
      <c r="B34" s="3"/>
      <c r="C34" s="3"/>
      <c r="D34" s="3"/>
      <c r="E34" s="3"/>
      <c r="F34" s="3"/>
    </row>
    <row r="35" spans="1:6" ht="16.5">
      <c r="A35" s="10" t="s">
        <v>4</v>
      </c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6.5">
      <c r="A37" s="10" t="s">
        <v>9</v>
      </c>
      <c r="B37" s="3"/>
      <c r="C37" s="3"/>
      <c r="D37" s="3"/>
      <c r="E37" s="3"/>
      <c r="F37" s="3"/>
    </row>
  </sheetData>
  <mergeCells count="3"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DCKCHU</cp:lastModifiedBy>
  <cp:lastPrinted>2006-02-10T03:01:44Z</cp:lastPrinted>
  <dcterms:created xsi:type="dcterms:W3CDTF">2005-05-13T03:48:36Z</dcterms:created>
  <dcterms:modified xsi:type="dcterms:W3CDTF">2006-02-10T03:01:45Z</dcterms:modified>
  <cp:category/>
  <cp:version/>
  <cp:contentType/>
  <cp:contentStatus/>
</cp:coreProperties>
</file>