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2120" windowHeight="3990" activeTab="0"/>
  </bookViews>
  <sheets>
    <sheet name="IE" sheetId="1" r:id="rId1"/>
  </sheets>
  <definedNames>
    <definedName name="_xlnm.Print_Area" localSheetId="0">'IE'!$A$1:$I$44</definedName>
  </definedNames>
  <calcPr fullCalcOnLoad="1"/>
</workbook>
</file>

<file path=xl/sharedStrings.xml><?xml version="1.0" encoding="utf-8"?>
<sst xmlns="http://schemas.openxmlformats.org/spreadsheetml/2006/main" count="43" uniqueCount="43">
  <si>
    <t>Annex 1</t>
  </si>
  <si>
    <t xml:space="preserve"> </t>
  </si>
  <si>
    <t>Including dividends</t>
  </si>
  <si>
    <t>Full year</t>
  </si>
  <si>
    <t xml:space="preserve">I             </t>
  </si>
  <si>
    <t xml:space="preserve">Q1 </t>
  </si>
  <si>
    <t xml:space="preserve">Q2 </t>
  </si>
  <si>
    <t xml:space="preserve">Q3 </t>
  </si>
  <si>
    <t>^</t>
  </si>
  <si>
    <t>I</t>
  </si>
  <si>
    <t>#</t>
  </si>
  <si>
    <t>Including interest</t>
  </si>
  <si>
    <t xml:space="preserve">Interest and other expenses </t>
  </si>
  <si>
    <t>(Expressed in billions of Hong Kong dollars)</t>
  </si>
  <si>
    <t>*</t>
  </si>
  <si>
    <t>Other income</t>
  </si>
  <si>
    <t>Note 1:</t>
  </si>
  <si>
    <t>Unaudited figures</t>
  </si>
  <si>
    <t>Net investment income/(loss)</t>
  </si>
  <si>
    <t>Increase/(Decrease) in EF</t>
  </si>
  <si>
    <t>Exchange Fund Results</t>
  </si>
  <si>
    <t>Full year*</t>
  </si>
  <si>
    <t>Q4</t>
  </si>
  <si>
    <r>
      <t>statutory bodies</t>
    </r>
    <r>
      <rPr>
        <vertAlign val="superscript"/>
        <sz val="12"/>
        <rFont val="Times New Roman"/>
        <family val="1"/>
      </rPr>
      <t>(1)</t>
    </r>
  </si>
  <si>
    <t>Payment to HKSAR government funds and</t>
  </si>
  <si>
    <t>Accumulated Surplus</t>
  </si>
  <si>
    <r>
      <t xml:space="preserve">Payment to Fiscal Reserves </t>
    </r>
    <r>
      <rPr>
        <b/>
        <vertAlign val="superscript"/>
        <sz val="12"/>
        <rFont val="Times New Roman"/>
        <family val="1"/>
      </rPr>
      <t>(1)</t>
    </r>
  </si>
  <si>
    <t>Valuation change of Strategic Portfolio less</t>
  </si>
  <si>
    <t>investment held by EF's investment</t>
  </si>
  <si>
    <t>holding subsidiaries ^</t>
  </si>
  <si>
    <t>&amp;</t>
  </si>
  <si>
    <t>Including valuation changes of investment held by EF's investment holding subsidiaries</t>
  </si>
  <si>
    <t>2009</t>
  </si>
  <si>
    <t>2010</t>
  </si>
  <si>
    <t>The fixed rate of fee payment is 6.3% for 2010 and 6.8% for 2009.</t>
  </si>
  <si>
    <t>Foreign equities ^</t>
  </si>
  <si>
    <t>Foreign exchange</t>
  </si>
  <si>
    <r>
      <t xml:space="preserve">Other investments </t>
    </r>
    <r>
      <rPr>
        <vertAlign val="superscript"/>
        <sz val="12"/>
        <rFont val="Times New Roman"/>
        <family val="1"/>
      </rPr>
      <t>&amp;</t>
    </r>
  </si>
  <si>
    <r>
      <t>Hong Kong equities ^</t>
    </r>
    <r>
      <rPr>
        <vertAlign val="superscript"/>
        <sz val="12"/>
        <rFont val="Times New Roman"/>
        <family val="1"/>
      </rPr>
      <t>@</t>
    </r>
  </si>
  <si>
    <t>@</t>
  </si>
  <si>
    <t>Excluding valuation changes in Strategic Portfolio</t>
  </si>
  <si>
    <t>Investment income/(loss)</t>
  </si>
  <si>
    <r>
      <t xml:space="preserve">Bonds </t>
    </r>
    <r>
      <rPr>
        <vertAlign val="superscript"/>
        <sz val="12"/>
        <color indexed="8"/>
        <rFont val="Times New Roman"/>
        <family val="1"/>
      </rPr>
      <t>#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</si>
</sst>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_);\(&quot;£&quot;#,##0\)"/>
    <numFmt numFmtId="177" formatCode="&quot;£&quot;#,##0_);[Red]\(&quot;£&quot;#,##0\)"/>
    <numFmt numFmtId="178" formatCode="&quot;£&quot;#,##0.00_);\(&quot;£&quot;#,##0.00\)"/>
    <numFmt numFmtId="179" formatCode="&quot;£&quot;#,##0.00_);[Red]\(&quot;£&quot;#,##0.00\)"/>
    <numFmt numFmtId="180" formatCode="_(&quot;£&quot;* #,##0_);_(&quot;£&quot;* \(#,##0\);_(&quot;£&quot;* &quot;-&quot;_);_(@_)"/>
    <numFmt numFmtId="181" formatCode="_(* #,##0_);_(* \(#,##0\);_(* &quot;-&quot;_);_(@_)"/>
    <numFmt numFmtId="182" formatCode="_(&quot;£&quot;* #,##0.00_);_(&quot;£&quot;* \(#,##0.00\);_(&quot;£&quot;* &quot;-&quot;??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_);\(#,##0.0\)"/>
    <numFmt numFmtId="187" formatCode="0.0_);\(0.0\)"/>
  </numFmts>
  <fonts count="21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細明體"/>
      <family val="3"/>
    </font>
    <font>
      <vertAlign val="superscript"/>
      <sz val="12"/>
      <name val="Times New Roman"/>
      <family val="1"/>
    </font>
    <font>
      <sz val="9"/>
      <name val="新細明體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2"/>
      <color indexed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>
      <alignment horizontal="center"/>
    </xf>
    <xf numFmtId="186" fontId="6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86" fontId="6" fillId="0" borderId="0" xfId="0" applyNumberFormat="1" applyFont="1" applyAlignment="1" quotePrefix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186" fontId="6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right"/>
    </xf>
    <xf numFmtId="186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87" fontId="12" fillId="0" borderId="0" xfId="0" applyNumberFormat="1" applyFont="1" applyAlignment="1">
      <alignment/>
    </xf>
    <xf numFmtId="187" fontId="13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187" fontId="14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187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187" fontId="17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186" fontId="7" fillId="0" borderId="0" xfId="0" applyNumberFormat="1" applyFont="1" applyAlignment="1">
      <alignment horizontal="right"/>
    </xf>
    <xf numFmtId="186" fontId="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86" fontId="6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186" fontId="6" fillId="0" borderId="0" xfId="0" applyNumberFormat="1" applyFont="1" applyAlignment="1" quotePrefix="1">
      <alignment/>
    </xf>
    <xf numFmtId="0" fontId="10" fillId="0" borderId="0" xfId="0" applyFont="1" applyAlignment="1" quotePrefix="1">
      <alignment/>
    </xf>
    <xf numFmtId="186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6" fontId="6" fillId="0" borderId="0" xfId="0" applyNumberFormat="1" applyFont="1" applyFill="1" applyAlignment="1" quotePrefix="1">
      <alignment horizontal="right"/>
    </xf>
    <xf numFmtId="186" fontId="6" fillId="0" borderId="0" xfId="20" applyNumberFormat="1" applyFont="1" applyFill="1">
      <alignment/>
      <protection/>
    </xf>
    <xf numFmtId="187" fontId="19" fillId="0" borderId="0" xfId="0" applyNumberFormat="1" applyFont="1" applyAlignment="1">
      <alignment/>
    </xf>
    <xf numFmtId="186" fontId="7" fillId="0" borderId="0" xfId="0" applyNumberFormat="1" applyFont="1" applyFill="1" applyAlignment="1">
      <alignment/>
    </xf>
    <xf numFmtId="186" fontId="7" fillId="0" borderId="0" xfId="20" applyNumberFormat="1" applyFont="1" applyFill="1">
      <alignment/>
      <protection/>
    </xf>
    <xf numFmtId="186" fontId="19" fillId="0" borderId="0" xfId="0" applyNumberFormat="1" applyFont="1" applyAlignment="1">
      <alignment/>
    </xf>
    <xf numFmtId="186" fontId="19" fillId="0" borderId="0" xfId="0" applyNumberFormat="1" applyFont="1" applyBorder="1" applyAlignment="1">
      <alignment/>
    </xf>
    <xf numFmtId="186" fontId="19" fillId="0" borderId="0" xfId="0" applyNumberFormat="1" applyFont="1" applyFill="1" applyBorder="1" applyAlignment="1">
      <alignment/>
    </xf>
    <xf numFmtId="186" fontId="19" fillId="0" borderId="0" xfId="20" applyNumberFormat="1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2009 press release-working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5</xdr:row>
      <xdr:rowOff>114300</xdr:rowOff>
    </xdr:from>
    <xdr:to>
      <xdr:col>7</xdr:col>
      <xdr:colOff>495300</xdr:colOff>
      <xdr:row>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371975" y="11144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76200</xdr:colOff>
      <xdr:row>5</xdr:row>
      <xdr:rowOff>114300</xdr:rowOff>
    </xdr:from>
    <xdr:to>
      <xdr:col>5</xdr:col>
      <xdr:colOff>123825</xdr:colOff>
      <xdr:row>5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2714625" y="11144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8</xdr:col>
      <xdr:colOff>657225</xdr:colOff>
      <xdr:row>58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52450" y="11620500"/>
          <a:ext cx="5734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Other income included the reimbursement of staff service costs for Q4 2006 &amp; Q1 2007 from Hong Kong Deposit Protection Board.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workbookViewId="0" topLeftCell="A31">
      <selection activeCell="B6" sqref="B6"/>
    </sheetView>
  </sheetViews>
  <sheetFormatPr defaultColWidth="9.33203125" defaultRowHeight="12.75"/>
  <cols>
    <col min="1" max="1" width="3.83203125" style="2" customWidth="1"/>
    <col min="2" max="2" width="5.83203125" style="3" customWidth="1"/>
    <col min="3" max="3" width="36.5" style="2" customWidth="1"/>
    <col min="4" max="4" width="11" style="3" customWidth="1"/>
    <col min="5" max="7" width="10.33203125" style="3" customWidth="1"/>
    <col min="8" max="8" width="10.33203125" style="2" customWidth="1"/>
    <col min="9" max="9" width="11.83203125" style="3" customWidth="1"/>
    <col min="10" max="10" width="11" style="3" customWidth="1"/>
    <col min="11" max="12" width="11" style="2" customWidth="1"/>
    <col min="13" max="13" width="10.5" style="2" bestFit="1" customWidth="1"/>
    <col min="14" max="16384" width="9.33203125" style="2" customWidth="1"/>
  </cols>
  <sheetData>
    <row r="1" spans="1:9" ht="15.75">
      <c r="A1" s="1" t="s">
        <v>1</v>
      </c>
      <c r="I1" s="21" t="s">
        <v>0</v>
      </c>
    </row>
    <row r="2" spans="1:12" ht="15.75">
      <c r="A2" s="9" t="s">
        <v>20</v>
      </c>
      <c r="B2" s="9"/>
      <c r="C2" s="9"/>
      <c r="D2" s="9"/>
      <c r="E2" s="9"/>
      <c r="F2" s="9"/>
      <c r="G2" s="9"/>
      <c r="H2" s="9"/>
      <c r="I2" s="9"/>
      <c r="J2" s="6"/>
      <c r="K2" s="8"/>
      <c r="L2" s="8"/>
    </row>
    <row r="3" spans="1:12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0" ht="15.75" customHeight="1">
      <c r="A4" s="9" t="s">
        <v>13</v>
      </c>
      <c r="B4" s="9"/>
      <c r="C4" s="9"/>
      <c r="D4" s="9"/>
      <c r="E4" s="9"/>
      <c r="F4" s="9"/>
      <c r="G4" s="9"/>
      <c r="H4" s="9"/>
      <c r="I4" s="9"/>
      <c r="J4" s="2"/>
    </row>
    <row r="5" spans="1:9" ht="15.75" customHeight="1">
      <c r="A5" s="1"/>
      <c r="D5" s="7"/>
      <c r="E5" s="7"/>
      <c r="F5" s="7"/>
      <c r="G5" s="7"/>
      <c r="I5" s="7"/>
    </row>
    <row r="6" spans="2:10" ht="15.75">
      <c r="B6" s="7"/>
      <c r="D6" t="s">
        <v>4</v>
      </c>
      <c r="E6"/>
      <c r="F6" s="10" t="s">
        <v>33</v>
      </c>
      <c r="G6"/>
      <c r="H6" s="11" t="s">
        <v>9</v>
      </c>
      <c r="I6" s="7" t="s">
        <v>32</v>
      </c>
      <c r="J6" s="7"/>
    </row>
    <row r="7" spans="2:10" ht="15.75">
      <c r="B7" s="7"/>
      <c r="D7" s="27"/>
      <c r="E7" s="27"/>
      <c r="F7" s="10"/>
      <c r="G7"/>
      <c r="H7" s="11"/>
      <c r="I7" s="7"/>
      <c r="J7" s="7"/>
    </row>
    <row r="8" spans="2:10" ht="15.75">
      <c r="B8" s="4"/>
      <c r="D8" s="27" t="s">
        <v>21</v>
      </c>
      <c r="E8" s="27" t="s">
        <v>22</v>
      </c>
      <c r="F8" s="7" t="s">
        <v>7</v>
      </c>
      <c r="G8" s="7" t="s">
        <v>6</v>
      </c>
      <c r="H8" s="7" t="s">
        <v>5</v>
      </c>
      <c r="I8" s="7" t="s">
        <v>3</v>
      </c>
      <c r="J8" s="4"/>
    </row>
    <row r="9" spans="1:9" ht="15.75">
      <c r="A9" s="1" t="s">
        <v>41</v>
      </c>
      <c r="F9" s="29"/>
      <c r="G9" s="29"/>
      <c r="H9" s="34"/>
      <c r="I9" s="29"/>
    </row>
    <row r="10" spans="1:9" ht="15.75">
      <c r="A10" s="1"/>
      <c r="F10" s="29"/>
      <c r="G10" s="29"/>
      <c r="H10" s="35"/>
      <c r="I10" s="29"/>
    </row>
    <row r="11" spans="1:10" s="30" customFormat="1" ht="18.75">
      <c r="A11" s="30" t="s">
        <v>42</v>
      </c>
      <c r="D11" s="40">
        <f>SUM(E11:H11)</f>
        <v>42.099999999999994</v>
      </c>
      <c r="E11" s="41">
        <v>-18.6</v>
      </c>
      <c r="F11" s="42">
        <v>19.9</v>
      </c>
      <c r="G11" s="43">
        <v>29.4</v>
      </c>
      <c r="H11" s="42">
        <v>11.4</v>
      </c>
      <c r="I11" s="42">
        <v>-0.6</v>
      </c>
      <c r="J11" s="40"/>
    </row>
    <row r="12" spans="1:11" ht="18.75">
      <c r="A12" s="2" t="s">
        <v>38</v>
      </c>
      <c r="D12" s="3">
        <f>SUM(E12:H12)</f>
        <v>11.600000000000001</v>
      </c>
      <c r="E12" s="3">
        <v>4.3</v>
      </c>
      <c r="F12" s="29">
        <v>15</v>
      </c>
      <c r="G12" s="36">
        <v>-4.6</v>
      </c>
      <c r="H12" s="29">
        <v>-3.1</v>
      </c>
      <c r="I12" s="29">
        <v>48.9</v>
      </c>
      <c r="K12" s="3"/>
    </row>
    <row r="13" spans="1:11" ht="15.75">
      <c r="A13" s="2" t="s">
        <v>35</v>
      </c>
      <c r="B13" s="28"/>
      <c r="D13" s="3">
        <f>SUM(E13:H13)</f>
        <v>27.000000000000004</v>
      </c>
      <c r="E13" s="3">
        <v>19.1</v>
      </c>
      <c r="F13" s="29">
        <v>18.1</v>
      </c>
      <c r="G13" s="36">
        <v>-21.4</v>
      </c>
      <c r="H13" s="29">
        <v>11.2</v>
      </c>
      <c r="I13" s="29">
        <v>48.8</v>
      </c>
      <c r="J13" s="31"/>
      <c r="K13" s="3"/>
    </row>
    <row r="14" spans="1:11" ht="15.75">
      <c r="A14" s="2" t="s">
        <v>36</v>
      </c>
      <c r="D14" s="3">
        <f>SUM(E14:H14)</f>
        <v>-3.0999999999999996</v>
      </c>
      <c r="E14" s="3">
        <v>0.5</v>
      </c>
      <c r="F14" s="29">
        <v>20.7</v>
      </c>
      <c r="G14" s="36">
        <v>-15.6</v>
      </c>
      <c r="H14" s="29">
        <v>-8.7</v>
      </c>
      <c r="I14" s="29">
        <v>9.8</v>
      </c>
      <c r="K14" s="3"/>
    </row>
    <row r="15" spans="1:11" ht="18.75">
      <c r="A15" s="2" t="s">
        <v>37</v>
      </c>
      <c r="D15" s="12">
        <f>SUM(E15:H15)</f>
        <v>1.4000000000000001</v>
      </c>
      <c r="E15" s="12">
        <v>0.2</v>
      </c>
      <c r="F15" s="38">
        <v>0.8</v>
      </c>
      <c r="G15" s="39">
        <v>0.1</v>
      </c>
      <c r="H15" s="38">
        <v>0.3</v>
      </c>
      <c r="I15" s="38">
        <v>0.8</v>
      </c>
      <c r="K15" s="3"/>
    </row>
    <row r="16" spans="2:10" ht="15.75">
      <c r="B16" s="5"/>
      <c r="D16" s="5"/>
      <c r="E16" s="5"/>
      <c r="F16" s="33"/>
      <c r="G16" s="33"/>
      <c r="H16" s="33"/>
      <c r="I16" s="33"/>
      <c r="J16" s="5"/>
    </row>
    <row r="17" spans="1:9" ht="16.5">
      <c r="A17" s="1"/>
      <c r="D17" s="15">
        <f>SUM(E17:H17)</f>
        <v>79</v>
      </c>
      <c r="E17" s="15">
        <f>SUM(E11:E15)</f>
        <v>5.500000000000001</v>
      </c>
      <c r="F17" s="15">
        <f>SUM(F11:F15)</f>
        <v>74.5</v>
      </c>
      <c r="G17" s="15">
        <f>SUM(G11:G15)</f>
        <v>-12.100000000000001</v>
      </c>
      <c r="H17" s="15">
        <f>SUM(H11:H15)</f>
        <v>11.100000000000001</v>
      </c>
      <c r="I17" s="15">
        <f>SUM(I11:I15)</f>
        <v>107.69999999999999</v>
      </c>
    </row>
    <row r="19" spans="1:11" ht="16.5">
      <c r="A19" s="2" t="s">
        <v>15</v>
      </c>
      <c r="D19" s="16">
        <f>SUM(E19:H19)</f>
        <v>0.2</v>
      </c>
      <c r="E19" s="17">
        <v>0</v>
      </c>
      <c r="F19" s="17">
        <v>0.1</v>
      </c>
      <c r="G19" s="17">
        <v>0.1</v>
      </c>
      <c r="H19" s="17">
        <v>0</v>
      </c>
      <c r="I19" s="17">
        <v>0.2</v>
      </c>
      <c r="K19" s="3"/>
    </row>
    <row r="20" spans="1:11" ht="16.5">
      <c r="A20" s="2" t="s">
        <v>12</v>
      </c>
      <c r="D20" s="18">
        <f>SUM(E20:H20)</f>
        <v>-4.8</v>
      </c>
      <c r="E20" s="19">
        <v>-1.2</v>
      </c>
      <c r="F20" s="19">
        <v>-1.2</v>
      </c>
      <c r="G20" s="19">
        <v>-1.5</v>
      </c>
      <c r="H20" s="19">
        <v>-0.9</v>
      </c>
      <c r="I20" s="19">
        <v>-3.8</v>
      </c>
      <c r="K20" s="3"/>
    </row>
    <row r="21" spans="4:9" ht="15.75">
      <c r="D21" s="17"/>
      <c r="E21" s="17"/>
      <c r="F21" s="17"/>
      <c r="G21" s="17"/>
      <c r="H21" s="17"/>
      <c r="I21" s="17"/>
    </row>
    <row r="22" spans="1:11" ht="16.5">
      <c r="A22" s="2" t="s">
        <v>18</v>
      </c>
      <c r="C22" s="14"/>
      <c r="D22" s="16">
        <f>SUM(E22:H22)</f>
        <v>74.39999999999999</v>
      </c>
      <c r="E22" s="17">
        <f>SUM(E17:E21)</f>
        <v>4.300000000000001</v>
      </c>
      <c r="F22" s="17">
        <f>SUM(F17:F21)</f>
        <v>73.39999999999999</v>
      </c>
      <c r="G22" s="17">
        <f>SUM(G17:G21)</f>
        <v>-13.500000000000002</v>
      </c>
      <c r="H22" s="17">
        <f>SUM(H17:H21)</f>
        <v>10.200000000000001</v>
      </c>
      <c r="I22" s="17">
        <f>SUM(I17:I21)</f>
        <v>104.1</v>
      </c>
      <c r="K22" s="3"/>
    </row>
    <row r="23" spans="3:9" ht="16.5">
      <c r="C23" s="14"/>
      <c r="D23" s="16"/>
      <c r="E23" s="17"/>
      <c r="F23" s="17"/>
      <c r="G23" s="17"/>
      <c r="H23" s="17"/>
      <c r="I23" s="17"/>
    </row>
    <row r="24" spans="1:11" ht="18.75">
      <c r="A24" s="1" t="s">
        <v>26</v>
      </c>
      <c r="C24" s="23"/>
      <c r="D24" s="24">
        <f>SUM(E24:H24)</f>
        <v>-33.8</v>
      </c>
      <c r="E24" s="25">
        <v>-8.599999999999994</v>
      </c>
      <c r="F24" s="25">
        <v>-8.3</v>
      </c>
      <c r="G24" s="25">
        <v>-8.4</v>
      </c>
      <c r="H24" s="25">
        <v>-8.5</v>
      </c>
      <c r="I24" s="25">
        <v>-33.5</v>
      </c>
      <c r="K24" s="3"/>
    </row>
    <row r="25" spans="3:9" ht="16.5">
      <c r="C25" s="14"/>
      <c r="D25" s="16"/>
      <c r="E25" s="17"/>
      <c r="F25" s="17"/>
      <c r="G25" s="17"/>
      <c r="H25" s="17"/>
      <c r="I25" s="17"/>
    </row>
    <row r="26" spans="1:11" ht="16.5">
      <c r="A26" s="2" t="s">
        <v>24</v>
      </c>
      <c r="B26" s="1"/>
      <c r="C26" s="30"/>
      <c r="D26" s="16"/>
      <c r="E26" s="17"/>
      <c r="F26" s="17"/>
      <c r="G26" s="17"/>
      <c r="H26" s="17"/>
      <c r="I26" s="17"/>
      <c r="K26" s="3"/>
    </row>
    <row r="27" spans="1:9" ht="18.75">
      <c r="A27" s="1"/>
      <c r="B27" s="2" t="s">
        <v>23</v>
      </c>
      <c r="C27" s="23"/>
      <c r="D27" s="37">
        <f>SUM(E27:H27)</f>
        <v>-3.9000000000000004</v>
      </c>
      <c r="E27" s="17">
        <v>-1.1</v>
      </c>
      <c r="F27" s="17">
        <v>-1.1</v>
      </c>
      <c r="G27" s="17">
        <v>-0.9</v>
      </c>
      <c r="H27" s="17">
        <v>-0.8</v>
      </c>
      <c r="I27" s="17">
        <v>-1.2</v>
      </c>
    </row>
    <row r="28" spans="3:9" ht="16.5">
      <c r="C28" s="14"/>
      <c r="D28" s="16"/>
      <c r="E28" s="17"/>
      <c r="F28" s="17"/>
      <c r="G28" s="17"/>
      <c r="H28" s="17"/>
      <c r="I28" s="17"/>
    </row>
    <row r="29" spans="1:9" ht="15.75">
      <c r="A29" s="2" t="s">
        <v>27</v>
      </c>
      <c r="C29" s="23"/>
      <c r="D29" s="24"/>
      <c r="E29" s="25"/>
      <c r="F29" s="25"/>
      <c r="G29" s="25"/>
      <c r="H29" s="25"/>
      <c r="I29" s="25"/>
    </row>
    <row r="30" spans="2:9" ht="15.75">
      <c r="B30" s="3" t="s">
        <v>28</v>
      </c>
      <c r="C30" s="23"/>
      <c r="D30" s="24"/>
      <c r="E30" s="25"/>
      <c r="F30" s="25"/>
      <c r="G30" s="25"/>
      <c r="H30" s="25"/>
      <c r="I30" s="25"/>
    </row>
    <row r="31" spans="2:11" ht="15.75">
      <c r="B31" s="2" t="s">
        <v>29</v>
      </c>
      <c r="D31" s="12">
        <f>SUM(E31:H31)</f>
        <v>1.2000000000000002</v>
      </c>
      <c r="E31" s="12">
        <v>1.3</v>
      </c>
      <c r="F31" s="12">
        <v>1.2</v>
      </c>
      <c r="G31" s="26">
        <v>-0.4</v>
      </c>
      <c r="H31" s="26">
        <v>-0.9</v>
      </c>
      <c r="I31" s="26">
        <v>3.6</v>
      </c>
      <c r="K31" s="3"/>
    </row>
    <row r="32" spans="1:9" ht="16.5">
      <c r="A32" s="14"/>
      <c r="C32" s="14"/>
      <c r="D32" s="20"/>
      <c r="E32" s="20"/>
      <c r="F32" s="20"/>
      <c r="G32" s="20"/>
      <c r="H32" s="20"/>
      <c r="I32" s="20"/>
    </row>
    <row r="33" spans="1:9" ht="16.5">
      <c r="A33" s="14" t="s">
        <v>19</v>
      </c>
      <c r="C33" s="14"/>
      <c r="D33" s="20"/>
      <c r="E33" s="20"/>
      <c r="F33" s="20"/>
      <c r="G33" s="20"/>
      <c r="H33" s="20"/>
      <c r="I33" s="20"/>
    </row>
    <row r="34" spans="1:9" ht="16.5">
      <c r="A34" s="14"/>
      <c r="B34" s="14" t="s">
        <v>25</v>
      </c>
      <c r="D34" s="15">
        <f>SUM(E34:H34)</f>
        <v>37.89999999999999</v>
      </c>
      <c r="E34" s="15">
        <f>SUM(E22:E31)</f>
        <v>-4.099999999999993</v>
      </c>
      <c r="F34" s="15">
        <f>SUM(F22:F31)</f>
        <v>65.19999999999999</v>
      </c>
      <c r="G34" s="15">
        <f>SUM(G22:G31)</f>
        <v>-23.2</v>
      </c>
      <c r="H34" s="15">
        <f>SUM(H22:H31)</f>
        <v>9.992007221626409E-16</v>
      </c>
      <c r="I34" s="15">
        <f>SUM(I22:I31)</f>
        <v>72.99999999999999</v>
      </c>
    </row>
    <row r="35" spans="1:9" ht="16.5">
      <c r="A35" s="14"/>
      <c r="D35" s="15"/>
      <c r="E35" s="15"/>
      <c r="F35" s="15"/>
      <c r="G35" s="15"/>
      <c r="H35" s="15"/>
      <c r="I35" s="15"/>
    </row>
    <row r="36" spans="1:2" ht="15.75">
      <c r="A36" s="2" t="s">
        <v>14</v>
      </c>
      <c r="B36" s="2" t="s">
        <v>17</v>
      </c>
    </row>
    <row r="37" spans="1:2" ht="15.75">
      <c r="A37" s="2" t="s">
        <v>8</v>
      </c>
      <c r="B37" s="2" t="s">
        <v>2</v>
      </c>
    </row>
    <row r="38" spans="1:2" ht="18.75">
      <c r="A38" s="13" t="s">
        <v>10</v>
      </c>
      <c r="B38" s="2" t="s">
        <v>11</v>
      </c>
    </row>
    <row r="39" spans="1:2" ht="18.75">
      <c r="A39" s="13" t="s">
        <v>39</v>
      </c>
      <c r="B39" s="2" t="s">
        <v>40</v>
      </c>
    </row>
    <row r="40" spans="1:2" ht="18.75">
      <c r="A40" s="13" t="s">
        <v>30</v>
      </c>
      <c r="B40" s="2" t="s">
        <v>31</v>
      </c>
    </row>
    <row r="41" spans="1:2" ht="18.75">
      <c r="A41" s="32"/>
      <c r="B41" s="2"/>
    </row>
    <row r="42" spans="1:2" ht="12.75" customHeight="1">
      <c r="A42" s="13"/>
      <c r="B42" s="2"/>
    </row>
    <row r="43" spans="1:3" ht="15.75">
      <c r="A43" s="22" t="s">
        <v>16</v>
      </c>
      <c r="C43" s="2" t="s">
        <v>34</v>
      </c>
    </row>
    <row r="44" ht="15.75">
      <c r="A44" s="22"/>
    </row>
    <row r="45" ht="15.75">
      <c r="A45" s="22"/>
    </row>
    <row r="46" ht="15.75">
      <c r="A46" s="22"/>
    </row>
    <row r="47" ht="15" customHeight="1">
      <c r="A47" s="13"/>
    </row>
    <row r="48" ht="15" customHeight="1">
      <c r="A48" s="13"/>
    </row>
    <row r="49" ht="15.75" customHeight="1">
      <c r="A49" s="13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ahychung</cp:lastModifiedBy>
  <cp:lastPrinted>2011-01-26T07:42:13Z</cp:lastPrinted>
  <dcterms:created xsi:type="dcterms:W3CDTF">2001-10-18T01:32:34Z</dcterms:created>
  <dcterms:modified xsi:type="dcterms:W3CDTF">2011-01-26T07:42:28Z</dcterms:modified>
  <cp:category/>
  <cp:version/>
  <cp:contentType/>
  <cp:contentStatus/>
</cp:coreProperties>
</file>