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Board'!$A$1:$M$75</definedName>
  </definedNames>
  <calcPr fullCalcOnLoad="1"/>
</workbook>
</file>

<file path=xl/sharedStrings.xml><?xml version="1.0" encoding="utf-8"?>
<sst xmlns="http://schemas.openxmlformats.org/spreadsheetml/2006/main" count="123" uniqueCount="107">
  <si>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</si>
  <si>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</si>
  <si>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</si>
  <si>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</si>
  <si>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</si>
  <si>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</si>
  <si>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</si>
  <si>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</si>
  <si>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</si>
  <si>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</si>
  <si>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</si>
  <si>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</si>
  <si>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</si>
  <si>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</si>
  <si>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</si>
  <si>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</si>
  <si>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</si>
  <si>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</si>
  <si>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</si>
  <si>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</si>
  <si>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</si>
  <si>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</si>
  <si>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</si>
  <si>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</si>
  <si>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</si>
  <si>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</si>
  <si>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</si>
  <si>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</si>
  <si>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</si>
  <si>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</si>
  <si>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</si>
  <si>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</si>
  <si>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</si>
  <si>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</si>
  <si>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</si>
  <si>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</si>
  <si>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</si>
  <si>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</si>
  <si>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</si>
  <si>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</si>
  <si>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</si>
  <si>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</si>
  <si>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</si>
  <si>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</si>
  <si>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</si>
  <si>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</si>
  <si>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</si>
  <si>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</si>
  <si>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</si>
  <si>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</si>
  <si>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</si>
  <si>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</si>
  <si>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</si>
  <si>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</si>
  <si>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</si>
  <si>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</si>
  <si>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</si>
  <si>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</si>
  <si>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</si>
  <si>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</si>
  <si>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</si>
  <si>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</si>
  <si>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</si>
  <si>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</si>
  <si>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</si>
  <si>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</si>
  <si>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</si>
  <si>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</si>
  <si>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</si>
  <si>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</si>
  <si>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</si>
  <si>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</si>
  <si>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</si>
  <si>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</si>
  <si>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</si>
  <si>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</si>
  <si>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</si>
  <si>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</si>
  <si>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</si>
  <si>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</si>
  <si>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</si>
  <si>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</si>
  <si>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</si>
  <si>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</si>
  <si>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30 June 2008</t>
  </si>
  <si>
    <t>(Increase)/Decrease in Exchange Fund Bills and Notes issued but not yet settled</t>
  </si>
  <si>
    <t>as at 31 July 2008</t>
  </si>
  <si>
    <r>
      <t xml:space="preserve">31 July </t>
    </r>
    <r>
      <rPr>
        <sz val="10"/>
        <rFont val="Times New Roman"/>
        <family val="1"/>
      </rPr>
      <t>200</t>
    </r>
    <r>
      <rPr>
        <sz val="10"/>
        <rFont val="Times New Roman"/>
        <family val="1"/>
      </rPr>
      <t>8</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</si>
  <si>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HK$994 million at the end of July 2008 (HK$1,119 million at the end of June 2008).  As a result, the Exchange Fund Bills and Notes on the Abridged Balance Sheet are smaller by this amount compared with those on the Currency Board Account.</t>
  </si>
  <si>
    <r>
      <t>These include US dollar assets for backing the Monetary Base, which  amounted  to HK$35</t>
    </r>
    <r>
      <rPr>
        <sz val="10"/>
        <rFont val="Times New Roman"/>
        <family val="1"/>
      </rPr>
      <t>8,500</t>
    </r>
    <r>
      <rPr>
        <sz val="10"/>
        <rFont val="Times New Roman"/>
        <family val="1"/>
      </rPr>
      <t xml:space="preserve"> million at the end of July 2008 and HK$35</t>
    </r>
    <r>
      <rPr>
        <sz val="10"/>
        <rFont val="Times New Roman"/>
        <family val="1"/>
      </rPr>
      <t>9</t>
    </r>
    <r>
      <rPr>
        <sz val="10"/>
        <rFont val="Times New Roman"/>
        <family val="1"/>
      </rPr>
      <t>,</t>
    </r>
    <r>
      <rPr>
        <sz val="10"/>
        <rFont val="Times New Roman"/>
        <family val="1"/>
      </rPr>
      <t>239</t>
    </r>
    <r>
      <rPr>
        <sz val="10"/>
        <rFont val="Times New Roman"/>
        <family val="1"/>
      </rPr>
      <t xml:space="preserve"> million at the end of June 2008.</t>
    </r>
  </si>
  <si>
    <r>
      <t xml:space="preserve">BACKING RATIO  </t>
    </r>
    <r>
      <rPr>
        <sz val="11"/>
        <rFont val="Times New Roman"/>
        <family val="1"/>
      </rPr>
      <t xml:space="preserve"> [ (b) / (a) ] * 100%</t>
    </r>
  </si>
  <si>
    <t xml:space="preserve"> </t>
  </si>
  <si>
    <t>as at 31 July 2008</t>
  </si>
  <si>
    <t>31 July 2008</t>
  </si>
  <si>
    <t>3,5,7</t>
  </si>
  <si>
    <t>For the purpose of this Account, the advances to banks secured on Exchange Fund Bills and Notes are shown as deductions in arriving at the Monetary Base.  There was no such advances at 31 July 2008 (HK$687 million at 30 June 2008).</t>
  </si>
  <si>
    <t>5.</t>
  </si>
  <si>
    <t>6.</t>
  </si>
  <si>
    <t>This represents the net amount of receivable and payable for unsettled transactions of investments and redemption/issuance of Certificates of Indebtedness.</t>
  </si>
  <si>
    <t>7.</t>
  </si>
  <si>
    <t>8.</t>
  </si>
  <si>
    <t>It should be noted that the whole of the Exchange Fund assets, not just the Backing Assets, are available for the purpose of defending the linked exchange rate.</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</si>
  <si>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</si>
  <si>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During July 2008, the nominal value of Exchange Fund Bills and Notes decreased from HK$148.75 billion to HK$144.47 billion.  (If Exchange Fund Bills and Notes issued but not yet settled at end-June were excluded, the nominal value of Exchange Fund Bills and Notes would have increased by HK$0.16 billion.)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</si>
  <si>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July 2008 (HK$4,431 million at 30 June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</si>
  <si>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2008,  there were interest receivable and  revaluation  gains amounting  to     HK$22 million (HK$9 million at 30 June 2008) and HK$80 million (HK$102 million at 30 June 2008) respectively.</t>
  </si>
  <si>
    <r>
      <t>These include lending collateralised by Exchange Fund paper under the Discount Window.</t>
    </r>
    <r>
      <rPr>
        <sz val="10"/>
        <rFont val="Times New Roman"/>
        <family val="1"/>
      </rPr>
      <t xml:space="preserve">  </t>
    </r>
    <r>
      <rPr>
        <sz val="10"/>
        <rFont val="Times New Roman"/>
        <family val="1"/>
      </rPr>
      <t>There w</t>
    </r>
    <r>
      <rPr>
        <sz val="10"/>
        <rFont val="Times New Roman"/>
        <family val="1"/>
      </rPr>
      <t>ere</t>
    </r>
    <r>
      <rPr>
        <sz val="10"/>
        <rFont val="Times New Roman"/>
        <family val="1"/>
      </rPr>
      <t xml:space="preserve"> no such lending at the end of July 2008 (HK$687 million at the end of June 2008).</t>
    </r>
  </si>
</sst>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209" fontId="0" fillId="0" borderId="0" xfId="15" applyNumberFormat="1" applyFont="1" applyFill="1" applyBorder="1" applyAlignment="1" applyProtection="1">
      <alignment/>
      <protection locked="0"/>
    </xf>
    <xf numFmtId="209" fontId="0" fillId="0" borderId="1" xfId="15" applyNumberFormat="1" applyFont="1" applyFill="1" applyBorder="1" applyAlignment="1" applyProtection="1">
      <alignment/>
      <protection locked="0"/>
    </xf>
    <xf numFmtId="209" fontId="0" fillId="0" borderId="0" xfId="15" applyNumberFormat="1" applyFont="1" applyFill="1" applyAlignment="1" applyProtection="1">
      <alignment/>
      <protection/>
    </xf>
    <xf numFmtId="209" fontId="0" fillId="0" borderId="2" xfId="15" applyNumberFormat="1" applyFont="1" applyFill="1" applyBorder="1" applyAlignment="1" applyProtection="1">
      <alignment/>
      <protection/>
    </xf>
    <xf numFmtId="209" fontId="6" fillId="0" borderId="0" xfId="15" applyNumberFormat="1" applyFont="1" applyFill="1" applyBorder="1" applyAlignment="1" applyProtection="1">
      <alignment/>
      <protection locked="0"/>
    </xf>
    <xf numFmtId="0" fontId="0" fillId="0" borderId="0" xfId="0" applyFont="1" applyFill="1" applyAlignment="1" applyProtection="1">
      <alignment/>
      <protection/>
    </xf>
    <xf numFmtId="209" fontId="6" fillId="0" borderId="1"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13"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Fill="1" applyBorder="1" applyAlignment="1" applyProtection="1">
      <alignment/>
      <protection/>
    </xf>
    <xf numFmtId="209"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13" fontId="15" fillId="0" borderId="0" xfId="0" applyNumberFormat="1" applyFont="1" applyAlignment="1" applyProtection="1">
      <alignment horizontal="center"/>
      <protection/>
    </xf>
    <xf numFmtId="0" fontId="8" fillId="0" borderId="0" xfId="20" applyFont="1" applyAlignment="1">
      <alignment/>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9"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horizontal="justify" vertical="top" wrapText="1"/>
      <protection/>
    </xf>
    <xf numFmtId="0" fontId="0" fillId="0" borderId="0" xfId="0" applyFont="1" applyFill="1" applyAlignment="1" applyProtection="1">
      <alignment vertical="top" wrapText="1"/>
      <protection/>
    </xf>
    <xf numFmtId="0" fontId="0" fillId="0" borderId="0" xfId="0" applyFont="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Fill="1" applyAlignment="1">
      <alignment vertical="top"/>
    </xf>
    <xf numFmtId="0" fontId="0" fillId="0" borderId="0" xfId="0" applyFont="1" applyAlignment="1">
      <alignment/>
    </xf>
    <xf numFmtId="0" fontId="0"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B7" sqref="B7"/>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86</v>
      </c>
    </row>
    <row r="6" ht="12.75">
      <c r="A6" s="4" t="s">
        <v>0</v>
      </c>
    </row>
    <row r="7" ht="12.75">
      <c r="A7" s="4"/>
    </row>
    <row r="8" ht="12.75">
      <c r="G8" s="3"/>
    </row>
    <row r="9" spans="3:7" ht="12.75">
      <c r="C9" s="6" t="s">
        <v>1</v>
      </c>
      <c r="E9" s="7" t="s">
        <v>87</v>
      </c>
      <c r="F9" s="8"/>
      <c r="G9" s="7" t="s">
        <v>84</v>
      </c>
    </row>
    <row r="10" spans="3:7" ht="12.75">
      <c r="C10" s="6"/>
      <c r="G10" s="2"/>
    </row>
    <row r="11" spans="1:7" ht="12.75">
      <c r="A11" s="4" t="s">
        <v>8</v>
      </c>
      <c r="C11" s="6"/>
      <c r="G11" s="2"/>
    </row>
    <row r="12" spans="1:7" ht="12.75">
      <c r="A12" s="2" t="s">
        <v>9</v>
      </c>
      <c r="C12" s="6">
        <v>1</v>
      </c>
      <c r="E12" s="26">
        <v>1246312</v>
      </c>
      <c r="G12" s="9">
        <v>1242309</v>
      </c>
    </row>
    <row r="13" spans="1:7" ht="12.75">
      <c r="A13" s="2" t="s">
        <v>10</v>
      </c>
      <c r="C13" s="6">
        <v>2</v>
      </c>
      <c r="E13" s="27">
        <v>160225</v>
      </c>
      <c r="G13" s="10">
        <v>166897</v>
      </c>
    </row>
    <row r="14" spans="3:5" ht="12.75">
      <c r="C14" s="6"/>
      <c r="E14" s="28"/>
    </row>
    <row r="15" spans="1:7" ht="19.5" customHeight="1" thickBot="1">
      <c r="A15" s="4" t="s">
        <v>11</v>
      </c>
      <c r="C15" s="6"/>
      <c r="E15" s="29">
        <f>SUM(E12:E13)</f>
        <v>1406537</v>
      </c>
      <c r="G15" s="11">
        <f>SUM(G12:G13)</f>
        <v>1409206</v>
      </c>
    </row>
    <row r="16" spans="3:5" ht="13.5" thickTop="1">
      <c r="C16" s="6"/>
      <c r="E16" s="28"/>
    </row>
    <row r="17" spans="1:5" ht="12.75">
      <c r="A17" s="4" t="s">
        <v>12</v>
      </c>
      <c r="C17" s="6"/>
      <c r="E17" s="28"/>
    </row>
    <row r="18" spans="1:7" ht="12.75">
      <c r="A18" s="2" t="s">
        <v>2</v>
      </c>
      <c r="C18" s="6" t="s">
        <v>13</v>
      </c>
      <c r="E18" s="26">
        <v>165293</v>
      </c>
      <c r="G18" s="9">
        <v>167270</v>
      </c>
    </row>
    <row r="19" spans="1:7" ht="12.75">
      <c r="A19" s="2" t="s">
        <v>14</v>
      </c>
      <c r="E19" s="26"/>
      <c r="G19" s="9"/>
    </row>
    <row r="20" spans="2:7" ht="12.75">
      <c r="B20" s="2" t="s">
        <v>15</v>
      </c>
      <c r="C20" s="6" t="s">
        <v>16</v>
      </c>
      <c r="E20" s="26">
        <v>7926</v>
      </c>
      <c r="G20" s="9">
        <v>7935</v>
      </c>
    </row>
    <row r="21" spans="1:7" ht="12.75">
      <c r="A21" s="2" t="s">
        <v>5</v>
      </c>
      <c r="C21" s="6">
        <v>3</v>
      </c>
      <c r="E21" s="30">
        <v>4655</v>
      </c>
      <c r="G21" s="12">
        <v>5388</v>
      </c>
    </row>
    <row r="22" spans="1:7" ht="12.75">
      <c r="A22" s="2" t="s">
        <v>17</v>
      </c>
      <c r="C22" s="6" t="s">
        <v>18</v>
      </c>
      <c r="E22" s="30">
        <v>144946</v>
      </c>
      <c r="G22" s="12">
        <v>149193</v>
      </c>
    </row>
    <row r="23" spans="1:7" ht="12.75">
      <c r="A23" s="2" t="s">
        <v>19</v>
      </c>
      <c r="C23" s="6"/>
      <c r="E23" s="30">
        <v>4578</v>
      </c>
      <c r="G23" s="12">
        <v>1426</v>
      </c>
    </row>
    <row r="24" spans="1:7" ht="12.75">
      <c r="A24" s="13" t="s">
        <v>20</v>
      </c>
      <c r="C24" s="6"/>
      <c r="E24" s="31"/>
      <c r="G24" s="2"/>
    </row>
    <row r="25" spans="2:7" ht="12.75">
      <c r="B25" s="2" t="s">
        <v>21</v>
      </c>
      <c r="C25" s="6"/>
      <c r="E25" s="30">
        <v>482612</v>
      </c>
      <c r="G25" s="12">
        <v>491068</v>
      </c>
    </row>
    <row r="26" spans="1:7" ht="12.75">
      <c r="A26" s="2" t="s">
        <v>22</v>
      </c>
      <c r="C26" s="6"/>
      <c r="E26" s="30">
        <v>315</v>
      </c>
      <c r="G26" s="12">
        <v>334</v>
      </c>
    </row>
    <row r="27" spans="1:7" ht="12.75" customHeight="1">
      <c r="A27" s="2" t="s">
        <v>23</v>
      </c>
      <c r="C27" s="6">
        <v>4</v>
      </c>
      <c r="E27" s="32">
        <v>44979</v>
      </c>
      <c r="G27" s="14">
        <v>37986</v>
      </c>
    </row>
    <row r="28" spans="1:7" ht="15" customHeight="1">
      <c r="A28" s="4" t="s">
        <v>24</v>
      </c>
      <c r="C28" s="6"/>
      <c r="E28" s="33">
        <f>SUM(E18:E27)</f>
        <v>855304</v>
      </c>
      <c r="F28" s="16"/>
      <c r="G28" s="15">
        <f>SUM(G18:G27)</f>
        <v>860600</v>
      </c>
    </row>
    <row r="29" spans="1:7" ht="15" customHeight="1">
      <c r="A29" s="4" t="s">
        <v>25</v>
      </c>
      <c r="C29" s="6"/>
      <c r="E29" s="34">
        <v>551233</v>
      </c>
      <c r="G29" s="17">
        <v>548606</v>
      </c>
    </row>
    <row r="30" spans="5:7" ht="12.75">
      <c r="E30" s="18"/>
      <c r="G30" s="18"/>
    </row>
    <row r="31" spans="1:7" ht="19.5" customHeight="1" thickBot="1">
      <c r="A31" s="4" t="s">
        <v>26</v>
      </c>
      <c r="E31" s="19">
        <f>SUM(E28:E29)</f>
        <v>1406537</v>
      </c>
      <c r="G31" s="19">
        <f>SUM(G28:G29)</f>
        <v>1409206</v>
      </c>
    </row>
    <row r="32" ht="13.5" thickTop="1">
      <c r="E32" s="5"/>
    </row>
    <row r="33" ht="12.75">
      <c r="E33" s="5"/>
    </row>
    <row r="34" ht="12.75">
      <c r="E34" s="5"/>
    </row>
    <row r="35" spans="1:7" s="20" customFormat="1" ht="12.75" customHeight="1">
      <c r="A35" s="2" t="s">
        <v>27</v>
      </c>
      <c r="B35" s="2"/>
      <c r="C35" s="2"/>
      <c r="D35" s="2"/>
      <c r="E35" s="5"/>
      <c r="F35" s="2"/>
      <c r="G35" s="5"/>
    </row>
    <row r="36" spans="1:7" s="20" customFormat="1" ht="26.25" customHeight="1">
      <c r="A36" s="21" t="s">
        <v>28</v>
      </c>
      <c r="B36" s="133" t="s">
        <v>89</v>
      </c>
      <c r="C36" s="133"/>
      <c r="D36" s="133"/>
      <c r="E36" s="133"/>
      <c r="F36" s="133"/>
      <c r="G36" s="133"/>
    </row>
    <row r="37" s="20" customFormat="1" ht="12.75" customHeight="1">
      <c r="A37" s="22"/>
    </row>
    <row r="38" spans="1:7" s="20" customFormat="1" ht="12.75" customHeight="1">
      <c r="A38" s="23" t="s">
        <v>3</v>
      </c>
      <c r="B38" s="133" t="s">
        <v>106</v>
      </c>
      <c r="C38" s="133"/>
      <c r="D38" s="133"/>
      <c r="E38" s="133"/>
      <c r="F38" s="133"/>
      <c r="G38" s="133"/>
    </row>
    <row r="39" spans="1:7" s="20" customFormat="1" ht="12.75" customHeight="1">
      <c r="A39" s="22"/>
      <c r="B39" s="133"/>
      <c r="C39" s="133"/>
      <c r="D39" s="133"/>
      <c r="E39" s="133"/>
      <c r="F39" s="133"/>
      <c r="G39" s="133"/>
    </row>
    <row r="40" s="20" customFormat="1" ht="12.75">
      <c r="A40" s="22"/>
    </row>
    <row r="41" spans="1:2" s="20" customFormat="1" ht="12.75">
      <c r="A41" s="23" t="s">
        <v>29</v>
      </c>
      <c r="B41" s="20" t="s">
        <v>30</v>
      </c>
    </row>
    <row r="42" spans="2:7" s="20" customFormat="1" ht="12.75">
      <c r="B42" s="1"/>
      <c r="C42" s="1"/>
      <c r="D42" s="1"/>
      <c r="E42" s="1"/>
      <c r="F42" s="1"/>
      <c r="G42" s="1"/>
    </row>
    <row r="43" spans="1:2" s="20" customFormat="1" ht="12.75">
      <c r="A43" s="23" t="s">
        <v>4</v>
      </c>
      <c r="B43" s="20" t="s">
        <v>31</v>
      </c>
    </row>
    <row r="44" s="20" customFormat="1" ht="12.75"/>
    <row r="45" spans="1:5" s="20" customFormat="1" ht="12.75">
      <c r="A45" s="24" t="s">
        <v>32</v>
      </c>
      <c r="B45" s="2" t="s">
        <v>33</v>
      </c>
      <c r="C45" s="2"/>
      <c r="D45" s="2"/>
      <c r="E45" s="2"/>
    </row>
    <row r="46" s="20" customFormat="1" ht="10.5" customHeight="1">
      <c r="A46" s="21"/>
    </row>
    <row r="47" spans="1:7" s="20" customFormat="1" ht="76.5" customHeight="1">
      <c r="A47" s="21" t="s">
        <v>34</v>
      </c>
      <c r="B47" s="134" t="s">
        <v>88</v>
      </c>
      <c r="C47" s="134"/>
      <c r="D47" s="134"/>
      <c r="E47" s="134"/>
      <c r="F47" s="134"/>
      <c r="G47" s="134"/>
    </row>
    <row r="48" spans="1:7" s="20" customFormat="1" ht="77.25" customHeight="1">
      <c r="A48" s="25" t="s">
        <v>35</v>
      </c>
      <c r="B48" s="135" t="s">
        <v>82</v>
      </c>
      <c r="C48" s="135"/>
      <c r="D48" s="135"/>
      <c r="E48" s="135"/>
      <c r="F48" s="135"/>
      <c r="G48" s="135"/>
    </row>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22.5"/>
    <row r="63" s="20" customFormat="1" ht="22.5"/>
    <row r="64" s="20" customFormat="1" ht="12.75"/>
    <row r="65" s="20" customFormat="1" ht="12.75"/>
    <row r="67" s="2" customFormat="1" ht="22.5">
      <c r="G67" s="5"/>
    </row>
    <row r="68" s="2" customFormat="1" ht="22.5">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tabSelected="1" workbookViewId="0" topLeftCell="A1">
      <selection activeCell="A1" sqref="A1"/>
    </sheetView>
  </sheetViews>
  <sheetFormatPr defaultColWidth="9.33203125" defaultRowHeight="12.75"/>
  <cols>
    <col min="1" max="1" width="4.33203125" style="35" customWidth="1"/>
    <col min="2" max="2" width="3.16015625" style="35" customWidth="1"/>
    <col min="3" max="3" width="4.33203125" style="35" customWidth="1"/>
    <col min="4" max="4" width="63.83203125" style="35" customWidth="1"/>
    <col min="5" max="5" width="7.83203125" style="36" customWidth="1"/>
    <col min="6" max="6" width="7.83203125" style="37" customWidth="1"/>
    <col min="7" max="7" width="21" style="38" customWidth="1"/>
    <col min="8" max="8" width="4.33203125" style="39" customWidth="1"/>
    <col min="9" max="9" width="7.83203125" style="39" customWidth="1"/>
    <col min="10" max="10" width="20.33203125" style="38" customWidth="1"/>
    <col min="11" max="11" width="2.66015625" style="37" customWidth="1"/>
    <col min="12" max="12" width="33.66015625" style="107" hidden="1" customWidth="1"/>
    <col min="13" max="13" width="3.33203125" style="35" customWidth="1"/>
    <col min="14" max="16384" width="9.33203125" style="35" customWidth="1"/>
  </cols>
  <sheetData>
    <row r="1" spans="1:13" ht="16.5">
      <c r="A1" s="35" t="s">
        <v>91</v>
      </c>
      <c r="B1" s="35" t="s">
        <v>36</v>
      </c>
      <c r="J1" s="40"/>
      <c r="K1" s="41"/>
      <c r="L1" s="41"/>
      <c r="M1" s="41"/>
    </row>
    <row r="2" spans="1:13" ht="15" customHeight="1">
      <c r="A2" s="42" t="s">
        <v>91</v>
      </c>
      <c r="B2" s="43"/>
      <c r="C2" s="43"/>
      <c r="D2" s="43"/>
      <c r="E2" s="44"/>
      <c r="F2" s="43"/>
      <c r="G2" s="45"/>
      <c r="H2" s="45"/>
      <c r="I2" s="45"/>
      <c r="J2" s="45"/>
      <c r="K2" s="43"/>
      <c r="L2" s="46"/>
      <c r="M2" s="47"/>
    </row>
    <row r="3" spans="1:13" s="55" customFormat="1" ht="15">
      <c r="A3" s="48"/>
      <c r="B3" s="49" t="s">
        <v>37</v>
      </c>
      <c r="C3" s="49"/>
      <c r="D3" s="49"/>
      <c r="E3" s="50"/>
      <c r="F3" s="51"/>
      <c r="G3" s="52"/>
      <c r="H3" s="53"/>
      <c r="I3" s="53"/>
      <c r="J3" s="52"/>
      <c r="K3" s="51"/>
      <c r="L3" s="50"/>
      <c r="M3" s="54"/>
    </row>
    <row r="4" spans="1:13" s="55" customFormat="1" ht="15.75" customHeight="1">
      <c r="A4" s="48"/>
      <c r="B4" s="49" t="s">
        <v>38</v>
      </c>
      <c r="C4" s="49"/>
      <c r="D4" s="49"/>
      <c r="E4" s="50"/>
      <c r="F4" s="50"/>
      <c r="G4" s="56"/>
      <c r="H4" s="56"/>
      <c r="I4" s="56"/>
      <c r="J4" s="56"/>
      <c r="K4" s="50"/>
      <c r="L4" s="50"/>
      <c r="M4" s="54"/>
    </row>
    <row r="5" spans="1:13" s="55" customFormat="1" ht="15">
      <c r="A5" s="48"/>
      <c r="B5" s="49" t="s">
        <v>92</v>
      </c>
      <c r="C5" s="49"/>
      <c r="D5" s="49"/>
      <c r="E5" s="50"/>
      <c r="F5" s="50"/>
      <c r="G5" s="52"/>
      <c r="H5" s="53"/>
      <c r="I5" s="53"/>
      <c r="J5" s="52"/>
      <c r="K5" s="51"/>
      <c r="L5" s="50"/>
      <c r="M5" s="54"/>
    </row>
    <row r="6" spans="1:13" s="55" customFormat="1" ht="15">
      <c r="A6" s="48"/>
      <c r="B6" s="49" t="s">
        <v>0</v>
      </c>
      <c r="C6" s="49"/>
      <c r="D6" s="49"/>
      <c r="E6" s="50"/>
      <c r="F6" s="50"/>
      <c r="G6" s="52"/>
      <c r="H6" s="53"/>
      <c r="I6" s="53"/>
      <c r="J6" s="52"/>
      <c r="K6" s="51"/>
      <c r="L6" s="50"/>
      <c r="M6" s="54"/>
    </row>
    <row r="7" spans="1:13" s="55" customFormat="1" ht="15">
      <c r="A7" s="48"/>
      <c r="B7" s="49"/>
      <c r="C7" s="49"/>
      <c r="D7" s="49"/>
      <c r="E7" s="50"/>
      <c r="F7" s="50"/>
      <c r="G7" s="52"/>
      <c r="H7" s="53"/>
      <c r="I7" s="53"/>
      <c r="J7" s="52"/>
      <c r="K7" s="51"/>
      <c r="L7" s="50"/>
      <c r="M7" s="54"/>
    </row>
    <row r="8" spans="1:13" ht="17.25" customHeight="1">
      <c r="A8" s="57"/>
      <c r="B8" s="58"/>
      <c r="C8" s="58"/>
      <c r="D8" s="58"/>
      <c r="E8" s="59" t="s">
        <v>1</v>
      </c>
      <c r="F8" s="59"/>
      <c r="G8" s="60" t="s">
        <v>93</v>
      </c>
      <c r="H8" s="61"/>
      <c r="I8" s="62"/>
      <c r="J8" s="60" t="s">
        <v>84</v>
      </c>
      <c r="K8" s="59"/>
      <c r="L8" s="63" t="s">
        <v>83</v>
      </c>
      <c r="M8" s="64"/>
    </row>
    <row r="9" spans="1:13" ht="17.25" customHeight="1">
      <c r="A9" s="57"/>
      <c r="B9" s="65"/>
      <c r="C9" s="65"/>
      <c r="D9" s="65"/>
      <c r="E9" s="59"/>
      <c r="F9" s="59"/>
      <c r="G9" s="66" t="s">
        <v>39</v>
      </c>
      <c r="H9" s="67"/>
      <c r="I9" s="67"/>
      <c r="J9" s="66" t="s">
        <v>39</v>
      </c>
      <c r="K9" s="59"/>
      <c r="L9" s="68" t="s">
        <v>40</v>
      </c>
      <c r="M9" s="64"/>
    </row>
    <row r="10" spans="1:13" ht="19.5" customHeight="1">
      <c r="A10" s="57"/>
      <c r="B10" s="65"/>
      <c r="C10" s="65"/>
      <c r="D10" s="65"/>
      <c r="E10" s="59"/>
      <c r="F10" s="59"/>
      <c r="G10" s="69"/>
      <c r="H10" s="67"/>
      <c r="I10" s="67"/>
      <c r="J10" s="69"/>
      <c r="K10" s="59"/>
      <c r="L10" s="70"/>
      <c r="M10" s="64"/>
    </row>
    <row r="11" spans="1:13" ht="19.5" customHeight="1">
      <c r="A11" s="57"/>
      <c r="B11" s="71" t="s">
        <v>41</v>
      </c>
      <c r="C11" s="71"/>
      <c r="D11" s="71"/>
      <c r="E11" s="72"/>
      <c r="F11" s="72"/>
      <c r="G11" s="69"/>
      <c r="H11" s="67"/>
      <c r="I11" s="67"/>
      <c r="J11" s="69"/>
      <c r="K11" s="59"/>
      <c r="L11" s="70"/>
      <c r="M11" s="64"/>
    </row>
    <row r="12" spans="1:13" ht="19.5" customHeight="1">
      <c r="A12" s="57"/>
      <c r="B12" s="65" t="s">
        <v>2</v>
      </c>
      <c r="C12" s="65"/>
      <c r="D12" s="65"/>
      <c r="E12" s="59"/>
      <c r="F12" s="59"/>
      <c r="G12" s="73">
        <v>165245</v>
      </c>
      <c r="H12" s="67"/>
      <c r="I12" s="67"/>
      <c r="J12" s="74">
        <v>167325</v>
      </c>
      <c r="K12" s="59"/>
      <c r="L12" s="75">
        <f aca="true" t="shared" si="0" ref="L12:L17">+G12-J12</f>
        <v>-2080</v>
      </c>
      <c r="M12" s="64"/>
    </row>
    <row r="13" spans="1:13" ht="19.5" customHeight="1">
      <c r="A13" s="57"/>
      <c r="B13" s="65" t="s">
        <v>42</v>
      </c>
      <c r="C13" s="65"/>
      <c r="D13" s="65"/>
      <c r="E13" s="59"/>
      <c r="F13" s="59"/>
      <c r="G13" s="73">
        <v>7924</v>
      </c>
      <c r="H13" s="67"/>
      <c r="I13" s="67"/>
      <c r="J13" s="74">
        <v>7937</v>
      </c>
      <c r="K13" s="59"/>
      <c r="L13" s="75">
        <f t="shared" si="0"/>
        <v>-13</v>
      </c>
      <c r="M13" s="64"/>
    </row>
    <row r="14" spans="1:13" ht="19.5" customHeight="1">
      <c r="A14" s="57"/>
      <c r="B14" s="65" t="s">
        <v>5</v>
      </c>
      <c r="C14" s="65"/>
      <c r="D14" s="65"/>
      <c r="E14" s="59"/>
      <c r="F14" s="59"/>
      <c r="G14" s="73">
        <v>4655</v>
      </c>
      <c r="H14" s="67"/>
      <c r="I14" s="67"/>
      <c r="J14" s="74">
        <v>5388</v>
      </c>
      <c r="K14" s="59"/>
      <c r="L14" s="75">
        <f t="shared" si="0"/>
        <v>-733</v>
      </c>
      <c r="M14" s="64"/>
    </row>
    <row r="15" spans="1:13" ht="19.5" customHeight="1">
      <c r="A15" s="57"/>
      <c r="B15" s="65" t="s">
        <v>43</v>
      </c>
      <c r="C15" s="65"/>
      <c r="D15" s="65"/>
      <c r="E15" s="59" t="s">
        <v>44</v>
      </c>
      <c r="F15" s="59"/>
      <c r="G15" s="73">
        <v>145940</v>
      </c>
      <c r="H15" s="67"/>
      <c r="I15" s="67"/>
      <c r="J15" s="74">
        <v>150312</v>
      </c>
      <c r="K15" s="59"/>
      <c r="L15" s="75">
        <f t="shared" si="0"/>
        <v>-4372</v>
      </c>
      <c r="M15" s="64"/>
    </row>
    <row r="16" spans="1:13" ht="18.75" customHeight="1">
      <c r="A16" s="57"/>
      <c r="B16" s="65" t="s">
        <v>45</v>
      </c>
      <c r="C16" s="65"/>
      <c r="D16" s="65"/>
      <c r="E16" s="59"/>
      <c r="F16" s="59"/>
      <c r="G16" s="73">
        <v>605</v>
      </c>
      <c r="H16" s="67"/>
      <c r="I16" s="67"/>
      <c r="J16" s="74">
        <v>420</v>
      </c>
      <c r="K16" s="59"/>
      <c r="L16" s="75">
        <f t="shared" si="0"/>
        <v>185</v>
      </c>
      <c r="M16" s="64"/>
    </row>
    <row r="17" spans="1:13" ht="19.5" customHeight="1">
      <c r="A17" s="57"/>
      <c r="B17" s="65" t="s">
        <v>46</v>
      </c>
      <c r="C17" s="65"/>
      <c r="D17" s="65"/>
      <c r="E17" s="59" t="s">
        <v>94</v>
      </c>
      <c r="F17" s="59"/>
      <c r="G17" s="73">
        <v>-102</v>
      </c>
      <c r="H17" s="67"/>
      <c r="I17" s="67"/>
      <c r="J17" s="74">
        <v>-5229</v>
      </c>
      <c r="K17" s="59"/>
      <c r="L17" s="75">
        <f t="shared" si="0"/>
        <v>5127</v>
      </c>
      <c r="M17" s="64"/>
    </row>
    <row r="18" spans="1:13" ht="19.5" customHeight="1">
      <c r="A18" s="57"/>
      <c r="B18" s="65"/>
      <c r="C18" s="65"/>
      <c r="D18" s="65"/>
      <c r="E18" s="59"/>
      <c r="F18" s="59"/>
      <c r="G18" s="76"/>
      <c r="H18" s="67"/>
      <c r="I18" s="76"/>
      <c r="J18" s="76"/>
      <c r="K18" s="59"/>
      <c r="L18" s="75"/>
      <c r="M18" s="64"/>
    </row>
    <row r="19" spans="1:13" ht="19.5" customHeight="1">
      <c r="A19" s="57"/>
      <c r="B19" s="71" t="s">
        <v>47</v>
      </c>
      <c r="C19" s="71"/>
      <c r="D19" s="71"/>
      <c r="E19" s="59" t="s">
        <v>48</v>
      </c>
      <c r="F19" s="59"/>
      <c r="G19" s="77">
        <f>SUM(G12:G18)</f>
        <v>324267</v>
      </c>
      <c r="H19" s="78"/>
      <c r="I19" s="79"/>
      <c r="J19" s="77">
        <f>SUM(J12:J18)</f>
        <v>326153</v>
      </c>
      <c r="K19" s="80" t="s">
        <v>49</v>
      </c>
      <c r="L19" s="81">
        <f>SUM(L12:L18)</f>
        <v>-1886</v>
      </c>
      <c r="M19" s="64"/>
    </row>
    <row r="20" spans="1:13" ht="19.5" customHeight="1">
      <c r="A20" s="57"/>
      <c r="B20" s="65"/>
      <c r="C20" s="65"/>
      <c r="D20" s="65"/>
      <c r="E20" s="59"/>
      <c r="F20" s="59"/>
      <c r="G20" s="76"/>
      <c r="H20" s="67"/>
      <c r="I20" s="76"/>
      <c r="J20" s="76"/>
      <c r="K20" s="59"/>
      <c r="L20" s="70"/>
      <c r="M20" s="64"/>
    </row>
    <row r="21" spans="1:13" ht="19.5" customHeight="1">
      <c r="A21" s="57"/>
      <c r="B21" s="71" t="s">
        <v>50</v>
      </c>
      <c r="C21" s="71"/>
      <c r="D21" s="71"/>
      <c r="E21" s="59"/>
      <c r="F21" s="59"/>
      <c r="G21" s="69"/>
      <c r="H21" s="67"/>
      <c r="I21" s="69"/>
      <c r="J21" s="69"/>
      <c r="K21" s="59"/>
      <c r="L21" s="70"/>
      <c r="M21" s="64"/>
    </row>
    <row r="22" spans="1:13" ht="19.5" customHeight="1">
      <c r="A22" s="57"/>
      <c r="B22" s="65" t="s">
        <v>51</v>
      </c>
      <c r="C22" s="65"/>
      <c r="D22" s="65"/>
      <c r="E22" s="59"/>
      <c r="F22" s="59"/>
      <c r="G22" s="73">
        <v>356080</v>
      </c>
      <c r="H22" s="67"/>
      <c r="I22" s="76"/>
      <c r="J22" s="74">
        <v>357310</v>
      </c>
      <c r="K22" s="59"/>
      <c r="L22" s="75">
        <f>+G22-J22</f>
        <v>-1230</v>
      </c>
      <c r="M22" s="64"/>
    </row>
    <row r="23" spans="1:13" ht="19.5" customHeight="1">
      <c r="A23" s="57"/>
      <c r="B23" s="65" t="s">
        <v>52</v>
      </c>
      <c r="C23" s="65"/>
      <c r="D23" s="65"/>
      <c r="E23" s="59"/>
      <c r="F23" s="59"/>
      <c r="G23" s="73">
        <v>2419</v>
      </c>
      <c r="H23" s="67"/>
      <c r="I23" s="76"/>
      <c r="J23" s="74">
        <v>1929</v>
      </c>
      <c r="K23" s="59"/>
      <c r="L23" s="75">
        <f>+G23-J23</f>
        <v>490</v>
      </c>
      <c r="M23" s="64"/>
    </row>
    <row r="24" spans="1:13" ht="19.5" customHeight="1">
      <c r="A24" s="57"/>
      <c r="B24" s="65" t="s">
        <v>53</v>
      </c>
      <c r="C24" s="65"/>
      <c r="D24" s="65"/>
      <c r="E24" s="59">
        <v>6</v>
      </c>
      <c r="F24" s="59"/>
      <c r="G24" s="73">
        <v>1</v>
      </c>
      <c r="H24" s="82"/>
      <c r="I24" s="74"/>
      <c r="J24" s="74">
        <v>0</v>
      </c>
      <c r="K24" s="59"/>
      <c r="L24" s="75"/>
      <c r="M24" s="64"/>
    </row>
    <row r="25" spans="1:13" ht="19.5" customHeight="1">
      <c r="A25" s="57"/>
      <c r="B25" s="65"/>
      <c r="C25" s="65"/>
      <c r="D25" s="65"/>
      <c r="E25" s="59"/>
      <c r="F25" s="59"/>
      <c r="G25" s="76"/>
      <c r="H25" s="67"/>
      <c r="I25" s="76"/>
      <c r="J25" s="76"/>
      <c r="K25" s="59"/>
      <c r="L25" s="75"/>
      <c r="M25" s="64"/>
    </row>
    <row r="26" spans="1:13" ht="19.5" customHeight="1">
      <c r="A26" s="57"/>
      <c r="B26" s="71" t="s">
        <v>47</v>
      </c>
      <c r="C26" s="71"/>
      <c r="D26" s="71"/>
      <c r="E26" s="59">
        <v>2</v>
      </c>
      <c r="F26" s="59"/>
      <c r="G26" s="77">
        <f>SUM(G22:G25)</f>
        <v>358500</v>
      </c>
      <c r="H26" s="61"/>
      <c r="I26" s="83"/>
      <c r="J26" s="77">
        <f>SUM(J22:J25)</f>
        <v>359239</v>
      </c>
      <c r="K26" s="80" t="s">
        <v>54</v>
      </c>
      <c r="L26" s="70"/>
      <c r="M26" s="64"/>
    </row>
    <row r="27" spans="1:13" ht="19.5" customHeight="1">
      <c r="A27" s="57"/>
      <c r="B27" s="65"/>
      <c r="C27" s="65"/>
      <c r="D27" s="65"/>
      <c r="E27" s="59"/>
      <c r="F27" s="59"/>
      <c r="G27" s="84"/>
      <c r="H27" s="67"/>
      <c r="I27" s="84"/>
      <c r="J27" s="84"/>
      <c r="K27" s="59"/>
      <c r="L27" s="70"/>
      <c r="M27" s="64"/>
    </row>
    <row r="28" spans="1:13" ht="19.5" customHeight="1">
      <c r="A28" s="57"/>
      <c r="B28" s="71" t="s">
        <v>90</v>
      </c>
      <c r="C28" s="71"/>
      <c r="D28" s="71"/>
      <c r="E28" s="59">
        <v>8</v>
      </c>
      <c r="F28" s="59"/>
      <c r="G28" s="85">
        <f>G26/G19</f>
        <v>1.1055704095698915</v>
      </c>
      <c r="H28" s="86"/>
      <c r="I28" s="85"/>
      <c r="J28" s="85">
        <f>J26/J19</f>
        <v>1.1014431877063833</v>
      </c>
      <c r="K28" s="49"/>
      <c r="L28" s="87">
        <f>+G28-J28</f>
        <v>0.004127221863508224</v>
      </c>
      <c r="M28" s="64"/>
    </row>
    <row r="29" spans="1:13" ht="19.5" customHeight="1">
      <c r="A29" s="88"/>
      <c r="B29" s="89"/>
      <c r="C29" s="89"/>
      <c r="D29" s="89"/>
      <c r="E29" s="90"/>
      <c r="F29" s="91"/>
      <c r="G29" s="92"/>
      <c r="H29" s="93"/>
      <c r="I29" s="93"/>
      <c r="J29" s="92"/>
      <c r="K29" s="91"/>
      <c r="L29" s="94"/>
      <c r="M29" s="95"/>
    </row>
    <row r="30" spans="1:13" ht="19.5" customHeight="1">
      <c r="A30" s="65"/>
      <c r="B30" s="65"/>
      <c r="C30" s="65"/>
      <c r="D30" s="65"/>
      <c r="E30" s="96"/>
      <c r="F30" s="59"/>
      <c r="G30" s="76"/>
      <c r="H30" s="67"/>
      <c r="I30" s="67"/>
      <c r="J30" s="76"/>
      <c r="K30" s="59"/>
      <c r="L30" s="70"/>
      <c r="M30" s="65"/>
    </row>
    <row r="31" spans="2:12" ht="15">
      <c r="B31" s="35" t="s">
        <v>55</v>
      </c>
      <c r="L31" s="97"/>
    </row>
    <row r="32" spans="2:12" ht="15">
      <c r="B32" s="98" t="s">
        <v>56</v>
      </c>
      <c r="C32" s="98" t="s">
        <v>57</v>
      </c>
      <c r="D32" s="98"/>
      <c r="L32" s="97"/>
    </row>
    <row r="33" spans="2:12" ht="15">
      <c r="B33" s="98"/>
      <c r="C33" s="98"/>
      <c r="D33" s="98"/>
      <c r="J33" s="99" t="s">
        <v>40</v>
      </c>
      <c r="L33" s="97"/>
    </row>
    <row r="34" spans="3:12" ht="15">
      <c r="C34" s="35" t="s">
        <v>58</v>
      </c>
      <c r="J34" s="74">
        <f>J19</f>
        <v>326153</v>
      </c>
      <c r="L34" s="97"/>
    </row>
    <row r="35" ht="15">
      <c r="L35" s="97"/>
    </row>
    <row r="36" spans="3:12" ht="15">
      <c r="C36" s="100" t="s">
        <v>59</v>
      </c>
      <c r="E36" s="101"/>
      <c r="F36" s="102"/>
      <c r="J36" s="73">
        <v>-2080</v>
      </c>
      <c r="L36" s="97"/>
    </row>
    <row r="37" spans="3:12" ht="15">
      <c r="C37" s="100" t="s">
        <v>60</v>
      </c>
      <c r="E37" s="101"/>
      <c r="F37" s="102"/>
      <c r="J37" s="73">
        <v>-13</v>
      </c>
      <c r="L37" s="97"/>
    </row>
    <row r="38" spans="3:12" ht="15">
      <c r="C38" s="100" t="s">
        <v>61</v>
      </c>
      <c r="E38" s="101"/>
      <c r="F38" s="102"/>
      <c r="J38" s="73">
        <v>-4355</v>
      </c>
      <c r="L38" s="97"/>
    </row>
    <row r="39" spans="3:12" ht="15">
      <c r="C39" s="100" t="s">
        <v>85</v>
      </c>
      <c r="E39" s="101"/>
      <c r="F39" s="102"/>
      <c r="J39" s="73">
        <v>4431</v>
      </c>
      <c r="L39" s="97"/>
    </row>
    <row r="40" spans="3:12" ht="15">
      <c r="C40" s="100" t="s">
        <v>62</v>
      </c>
      <c r="J40" s="73">
        <v>215</v>
      </c>
      <c r="L40" s="97"/>
    </row>
    <row r="41" spans="3:12" ht="15">
      <c r="C41" s="100" t="s">
        <v>63</v>
      </c>
      <c r="J41" s="73">
        <v>-30</v>
      </c>
      <c r="L41" s="97"/>
    </row>
    <row r="42" spans="3:12" ht="15">
      <c r="C42" s="100" t="s">
        <v>64</v>
      </c>
      <c r="J42" s="73">
        <v>84</v>
      </c>
      <c r="L42" s="97"/>
    </row>
    <row r="43" spans="3:12" ht="15">
      <c r="C43" s="100" t="s">
        <v>65</v>
      </c>
      <c r="J43" s="73">
        <v>-101</v>
      </c>
      <c r="L43" s="97"/>
    </row>
    <row r="44" spans="3:12" ht="15">
      <c r="C44" s="100" t="s">
        <v>66</v>
      </c>
      <c r="D44" s="103"/>
      <c r="J44" s="73">
        <v>-13</v>
      </c>
      <c r="L44" s="97"/>
    </row>
    <row r="45" spans="3:12" ht="15">
      <c r="C45" s="100" t="s">
        <v>67</v>
      </c>
      <c r="D45" s="103"/>
      <c r="J45" s="73">
        <v>22</v>
      </c>
      <c r="L45" s="97"/>
    </row>
    <row r="46" spans="3:12" ht="15">
      <c r="C46" s="104" t="s">
        <v>68</v>
      </c>
      <c r="D46" s="103"/>
      <c r="J46" s="73">
        <v>-46</v>
      </c>
      <c r="L46" s="97"/>
    </row>
    <row r="47" spans="2:12" ht="15">
      <c r="B47" s="103"/>
      <c r="C47" s="103"/>
      <c r="D47" s="103"/>
      <c r="J47" s="76"/>
      <c r="L47" s="97"/>
    </row>
    <row r="48" spans="3:12" ht="15.75" thickBot="1">
      <c r="C48" s="35" t="s">
        <v>69</v>
      </c>
      <c r="J48" s="105">
        <f>SUM(J34:J47)</f>
        <v>324267</v>
      </c>
      <c r="L48" s="97"/>
    </row>
    <row r="49" ht="15.75" thickTop="1">
      <c r="L49" s="97"/>
    </row>
    <row r="50" spans="2:3" ht="15">
      <c r="B50" s="106" t="s">
        <v>3</v>
      </c>
      <c r="C50" s="35" t="s">
        <v>70</v>
      </c>
    </row>
    <row r="51" ht="15">
      <c r="J51" s="99" t="s">
        <v>40</v>
      </c>
    </row>
    <row r="52" spans="3:10" ht="15">
      <c r="C52" s="35" t="s">
        <v>58</v>
      </c>
      <c r="J52" s="74">
        <f>J26</f>
        <v>359239</v>
      </c>
    </row>
    <row r="53" ht="15">
      <c r="J53" s="74"/>
    </row>
    <row r="54" spans="3:10" ht="15">
      <c r="C54" s="100" t="s">
        <v>71</v>
      </c>
      <c r="J54" s="73">
        <v>-2080</v>
      </c>
    </row>
    <row r="55" spans="3:12" ht="15">
      <c r="C55" s="100" t="s">
        <v>72</v>
      </c>
      <c r="E55" s="101"/>
      <c r="F55" s="102"/>
      <c r="G55" s="35"/>
      <c r="J55" s="73">
        <v>-13</v>
      </c>
      <c r="L55" s="97"/>
    </row>
    <row r="56" spans="3:12" ht="15">
      <c r="C56" s="100" t="s">
        <v>73</v>
      </c>
      <c r="G56" s="35"/>
      <c r="J56" s="73">
        <v>997</v>
      </c>
      <c r="L56" s="97"/>
    </row>
    <row r="57" spans="3:12" ht="15">
      <c r="C57" s="100" t="s">
        <v>74</v>
      </c>
      <c r="G57" s="35"/>
      <c r="J57" s="73">
        <v>357</v>
      </c>
      <c r="L57" s="97"/>
    </row>
    <row r="58" spans="7:12" ht="15">
      <c r="G58" s="35"/>
      <c r="J58" s="74"/>
      <c r="L58" s="97"/>
    </row>
    <row r="59" spans="3:10" ht="15.75" thickBot="1">
      <c r="C59" s="35" t="s">
        <v>69</v>
      </c>
      <c r="J59" s="105">
        <f>SUM(J52:J58)</f>
        <v>358500</v>
      </c>
    </row>
    <row r="60" ht="15.75" thickTop="1">
      <c r="J60" s="76"/>
    </row>
    <row r="61" spans="1:15" ht="15">
      <c r="A61" s="108"/>
      <c r="B61" s="109" t="s">
        <v>75</v>
      </c>
      <c r="C61" s="109" t="s">
        <v>76</v>
      </c>
      <c r="D61" s="109"/>
      <c r="E61" s="37"/>
      <c r="G61" s="108"/>
      <c r="J61" s="39"/>
      <c r="K61" s="110"/>
      <c r="L61" s="37"/>
      <c r="M61" s="111"/>
      <c r="N61" s="108"/>
      <c r="O61" s="108"/>
    </row>
    <row r="62" spans="1:15" s="128" customFormat="1" ht="15">
      <c r="A62" s="108"/>
      <c r="B62" s="109"/>
      <c r="C62" s="109"/>
      <c r="D62" s="109"/>
      <c r="E62" s="37"/>
      <c r="F62" s="37"/>
      <c r="G62" s="108"/>
      <c r="H62" s="39"/>
      <c r="I62" s="39"/>
      <c r="J62" s="39"/>
      <c r="K62" s="110"/>
      <c r="L62" s="37"/>
      <c r="M62" s="111"/>
      <c r="N62" s="108"/>
      <c r="O62" s="108"/>
    </row>
    <row r="63" spans="1:15" s="128" customFormat="1" ht="64.5" customHeight="1">
      <c r="A63" s="35"/>
      <c r="B63" s="35"/>
      <c r="C63" s="112" t="s">
        <v>77</v>
      </c>
      <c r="D63" s="136" t="s">
        <v>102</v>
      </c>
      <c r="E63" s="136"/>
      <c r="F63" s="136"/>
      <c r="G63" s="136"/>
      <c r="H63" s="136"/>
      <c r="I63" s="136"/>
      <c r="J63" s="136"/>
      <c r="K63" s="114"/>
      <c r="L63" s="114"/>
      <c r="M63" s="114"/>
      <c r="N63" s="35"/>
      <c r="O63" s="35"/>
    </row>
    <row r="64" spans="1:15" s="128" customFormat="1" ht="33" customHeight="1">
      <c r="A64" s="35"/>
      <c r="B64" s="35"/>
      <c r="C64" s="112" t="s">
        <v>78</v>
      </c>
      <c r="D64" s="137" t="s">
        <v>95</v>
      </c>
      <c r="E64" s="139"/>
      <c r="F64" s="139"/>
      <c r="G64" s="139"/>
      <c r="H64" s="139"/>
      <c r="I64" s="139"/>
      <c r="J64" s="139"/>
      <c r="K64" s="115"/>
      <c r="L64" s="115"/>
      <c r="M64" s="116"/>
      <c r="N64" s="35"/>
      <c r="O64" s="35"/>
    </row>
    <row r="65" spans="1:15" s="128" customFormat="1" ht="15">
      <c r="A65" s="35"/>
      <c r="B65" s="35"/>
      <c r="C65" s="35"/>
      <c r="D65" s="35"/>
      <c r="E65" s="37"/>
      <c r="F65" s="37"/>
      <c r="G65" s="38"/>
      <c r="H65" s="39"/>
      <c r="I65" s="39"/>
      <c r="J65" s="39"/>
      <c r="K65" s="38"/>
      <c r="L65" s="37"/>
      <c r="M65" s="107"/>
      <c r="N65" s="35"/>
      <c r="O65" s="35"/>
    </row>
    <row r="66" spans="1:15" s="128" customFormat="1" ht="15">
      <c r="A66" s="35"/>
      <c r="B66" s="117" t="s">
        <v>4</v>
      </c>
      <c r="C66" s="103" t="s">
        <v>79</v>
      </c>
      <c r="D66" s="35"/>
      <c r="E66" s="37"/>
      <c r="F66" s="37"/>
      <c r="G66" s="38"/>
      <c r="H66" s="39"/>
      <c r="I66" s="39"/>
      <c r="J66" s="39"/>
      <c r="K66" s="38"/>
      <c r="L66" s="37"/>
      <c r="M66" s="107"/>
      <c r="N66" s="35"/>
      <c r="O66" s="35"/>
    </row>
    <row r="67" spans="1:15" s="128" customFormat="1" ht="15">
      <c r="A67" s="35"/>
      <c r="B67" s="35"/>
      <c r="C67" s="35"/>
      <c r="D67" s="35"/>
      <c r="E67" s="37"/>
      <c r="F67" s="37"/>
      <c r="G67" s="38"/>
      <c r="H67" s="39"/>
      <c r="I67" s="39"/>
      <c r="J67" s="39"/>
      <c r="K67" s="38"/>
      <c r="L67" s="37"/>
      <c r="M67" s="107"/>
      <c r="N67" s="35"/>
      <c r="O67" s="35"/>
    </row>
    <row r="68" spans="1:15" s="129" customFormat="1" ht="29.25" customHeight="1">
      <c r="A68" s="118"/>
      <c r="B68" s="118"/>
      <c r="C68" s="118" t="s">
        <v>77</v>
      </c>
      <c r="D68" s="136" t="s">
        <v>80</v>
      </c>
      <c r="E68" s="136"/>
      <c r="F68" s="136"/>
      <c r="G68" s="136"/>
      <c r="H68" s="136"/>
      <c r="I68" s="136"/>
      <c r="J68" s="136"/>
      <c r="K68" s="113"/>
      <c r="L68" s="115"/>
      <c r="M68" s="116"/>
      <c r="N68" s="118"/>
      <c r="O68" s="118"/>
    </row>
    <row r="69" spans="1:15" s="129" customFormat="1" ht="15">
      <c r="A69" s="118"/>
      <c r="B69" s="112"/>
      <c r="C69" s="112"/>
      <c r="D69" s="113"/>
      <c r="E69" s="113"/>
      <c r="F69" s="113"/>
      <c r="G69" s="113"/>
      <c r="H69" s="113"/>
      <c r="I69" s="113"/>
      <c r="J69" s="113"/>
      <c r="K69" s="113"/>
      <c r="L69" s="115"/>
      <c r="M69" s="116"/>
      <c r="N69" s="118"/>
      <c r="O69" s="118"/>
    </row>
    <row r="70" spans="1:15" s="129" customFormat="1" ht="63.75" customHeight="1">
      <c r="A70" s="118"/>
      <c r="B70" s="118"/>
      <c r="C70" s="118" t="s">
        <v>81</v>
      </c>
      <c r="D70" s="136" t="s">
        <v>103</v>
      </c>
      <c r="E70" s="136"/>
      <c r="F70" s="136"/>
      <c r="G70" s="136"/>
      <c r="H70" s="136"/>
      <c r="I70" s="136"/>
      <c r="J70" s="136"/>
      <c r="K70" s="130"/>
      <c r="L70" s="115"/>
      <c r="M70" s="116"/>
      <c r="N70" s="118"/>
      <c r="O70" s="118"/>
    </row>
    <row r="71" spans="1:15" s="129" customFormat="1" ht="63.75" customHeight="1">
      <c r="A71" s="118"/>
      <c r="B71" s="112" t="s">
        <v>96</v>
      </c>
      <c r="C71" s="136" t="s">
        <v>104</v>
      </c>
      <c r="D71" s="136"/>
      <c r="E71" s="136"/>
      <c r="F71" s="136"/>
      <c r="G71" s="136"/>
      <c r="H71" s="136"/>
      <c r="I71" s="136"/>
      <c r="J71" s="140"/>
      <c r="K71" s="130"/>
      <c r="L71" s="115"/>
      <c r="M71" s="116"/>
      <c r="N71" s="118"/>
      <c r="O71" s="118"/>
    </row>
    <row r="72" spans="1:15" s="131" customFormat="1" ht="30.75" customHeight="1">
      <c r="A72" s="119"/>
      <c r="B72" s="112" t="s">
        <v>97</v>
      </c>
      <c r="C72" s="136" t="s">
        <v>98</v>
      </c>
      <c r="D72" s="136"/>
      <c r="E72" s="136"/>
      <c r="F72" s="136"/>
      <c r="G72" s="136"/>
      <c r="H72" s="136"/>
      <c r="I72" s="136"/>
      <c r="J72" s="140"/>
      <c r="K72" s="120"/>
      <c r="L72" s="121"/>
      <c r="M72" s="122"/>
      <c r="N72" s="119"/>
      <c r="O72" s="119"/>
    </row>
    <row r="73" spans="1:15" s="129" customFormat="1" ht="75.75" customHeight="1">
      <c r="A73" s="118"/>
      <c r="B73" s="112" t="s">
        <v>99</v>
      </c>
      <c r="C73" s="137" t="s">
        <v>105</v>
      </c>
      <c r="D73" s="138"/>
      <c r="E73" s="138"/>
      <c r="F73" s="138"/>
      <c r="G73" s="138"/>
      <c r="H73" s="138"/>
      <c r="I73" s="138"/>
      <c r="J73" s="138"/>
      <c r="K73" s="113"/>
      <c r="L73" s="115"/>
      <c r="M73" s="116"/>
      <c r="N73" s="118"/>
      <c r="O73" s="118"/>
    </row>
    <row r="74" spans="1:15" s="129" customFormat="1" ht="30" customHeight="1">
      <c r="A74" s="118"/>
      <c r="B74" s="112" t="s">
        <v>100</v>
      </c>
      <c r="C74" s="137" t="s">
        <v>101</v>
      </c>
      <c r="D74" s="137"/>
      <c r="E74" s="137"/>
      <c r="F74" s="137"/>
      <c r="G74" s="137"/>
      <c r="H74" s="137"/>
      <c r="I74" s="137"/>
      <c r="J74" s="137"/>
      <c r="K74" s="113"/>
      <c r="L74" s="115"/>
      <c r="M74" s="123"/>
      <c r="N74" s="118"/>
      <c r="O74" s="118"/>
    </row>
    <row r="75" s="129" customFormat="1" ht="12.75"/>
    <row r="76" s="129" customFormat="1" ht="12.75"/>
    <row r="77" spans="1:15" s="129" customFormat="1" ht="15">
      <c r="A77" s="118"/>
      <c r="B77" s="118"/>
      <c r="C77" s="118"/>
      <c r="D77" s="118"/>
      <c r="E77" s="115"/>
      <c r="F77" s="115"/>
      <c r="G77" s="124"/>
      <c r="H77" s="125"/>
      <c r="I77" s="125"/>
      <c r="J77" s="125"/>
      <c r="K77" s="124"/>
      <c r="L77" s="115"/>
      <c r="M77" s="116"/>
      <c r="N77" s="118"/>
      <c r="O77" s="118"/>
    </row>
    <row r="78" spans="1:15" s="129" customFormat="1" ht="15">
      <c r="A78" s="118"/>
      <c r="B78" s="118"/>
      <c r="C78" s="118" t="s">
        <v>36</v>
      </c>
      <c r="D78" s="118"/>
      <c r="E78" s="115"/>
      <c r="F78" s="115"/>
      <c r="G78" s="124"/>
      <c r="H78" s="125"/>
      <c r="I78" s="125"/>
      <c r="J78" s="125"/>
      <c r="K78" s="124"/>
      <c r="L78" s="115"/>
      <c r="M78" s="116"/>
      <c r="N78" s="118"/>
      <c r="O78" s="118"/>
    </row>
    <row r="79" spans="1:15" s="129" customFormat="1" ht="15">
      <c r="A79" s="118"/>
      <c r="B79" s="118"/>
      <c r="C79" s="118"/>
      <c r="D79" s="118"/>
      <c r="E79" s="115"/>
      <c r="F79" s="115"/>
      <c r="G79" s="124"/>
      <c r="H79" s="125"/>
      <c r="I79" s="125"/>
      <c r="J79" s="125"/>
      <c r="K79" s="124"/>
      <c r="L79" s="115"/>
      <c r="M79" s="116"/>
      <c r="N79" s="118"/>
      <c r="O79" s="118"/>
    </row>
    <row r="80" spans="1:15" s="129" customFormat="1" ht="15">
      <c r="A80" s="118"/>
      <c r="B80" s="118"/>
      <c r="C80" s="118"/>
      <c r="D80" s="118"/>
      <c r="E80" s="115"/>
      <c r="F80" s="115"/>
      <c r="G80" s="124"/>
      <c r="H80" s="125"/>
      <c r="I80" s="125"/>
      <c r="J80" s="125"/>
      <c r="K80" s="124"/>
      <c r="L80" s="115"/>
      <c r="M80" s="116"/>
      <c r="N80" s="118"/>
      <c r="O80" s="118"/>
    </row>
    <row r="81" spans="1:15" s="129" customFormat="1" ht="15">
      <c r="A81" s="118"/>
      <c r="B81" s="118"/>
      <c r="C81" s="118"/>
      <c r="D81" s="118"/>
      <c r="E81" s="115"/>
      <c r="F81" s="115"/>
      <c r="G81" s="124"/>
      <c r="H81" s="125"/>
      <c r="I81" s="125"/>
      <c r="J81" s="125"/>
      <c r="K81" s="124"/>
      <c r="L81" s="115"/>
      <c r="M81" s="116"/>
      <c r="N81" s="118"/>
      <c r="O81" s="118"/>
    </row>
    <row r="82" s="129" customFormat="1" ht="12.75">
      <c r="E82" s="126"/>
    </row>
    <row r="83" s="129" customFormat="1" ht="12.75">
      <c r="E83" s="126"/>
    </row>
    <row r="84" s="129" customFormat="1" ht="12.75">
      <c r="E84" s="126"/>
    </row>
    <row r="85" s="129" customFormat="1" ht="12.75">
      <c r="E85" s="126"/>
    </row>
    <row r="86" s="129" customFormat="1" ht="12.75">
      <c r="E86" s="126"/>
    </row>
    <row r="87" s="129" customFormat="1" ht="12.75">
      <c r="E87" s="126"/>
    </row>
    <row r="88" s="129" customFormat="1" ht="12.75">
      <c r="E88" s="126"/>
    </row>
    <row r="89" s="129" customFormat="1" ht="22.5">
      <c r="E89" s="126"/>
    </row>
    <row r="90" s="129" customFormat="1" ht="22.5">
      <c r="E90" s="126"/>
    </row>
    <row r="91" s="129" customFormat="1" ht="22.5">
      <c r="E91" s="126"/>
    </row>
    <row r="92" s="129" customFormat="1" ht="22.5">
      <c r="E92" s="126"/>
    </row>
    <row r="93" s="129" customFormat="1" ht="22.5">
      <c r="E93" s="126"/>
    </row>
    <row r="94" s="129" customFormat="1" ht="22.5">
      <c r="E94" s="126"/>
    </row>
    <row r="95" s="129" customFormat="1" ht="12.75">
      <c r="E95" s="126"/>
    </row>
    <row r="96" s="129" customFormat="1" ht="12.75">
      <c r="E96" s="126"/>
    </row>
    <row r="97" s="129" customFormat="1" ht="12.75">
      <c r="E97" s="126"/>
    </row>
    <row r="98" s="129" customFormat="1" ht="12.75">
      <c r="E98" s="126"/>
    </row>
    <row r="99" s="129" customFormat="1" ht="22.5">
      <c r="E99" s="126"/>
    </row>
    <row r="100" s="129" customFormat="1" ht="22.5">
      <c r="E100" s="126"/>
    </row>
    <row r="101" s="129" customFormat="1" ht="12.75">
      <c r="E101" s="126"/>
    </row>
    <row r="102" s="129" customFormat="1" ht="12.75">
      <c r="E102" s="126"/>
    </row>
    <row r="103" s="129" customFormat="1" ht="12.75">
      <c r="E103" s="126"/>
    </row>
    <row r="104" s="129" customFormat="1" ht="12.75">
      <c r="E104" s="126"/>
    </row>
    <row r="105" s="129" customFormat="1" ht="22.5">
      <c r="E105" s="126"/>
    </row>
    <row r="106" s="129" customFormat="1" ht="22.5">
      <c r="E106" s="126"/>
    </row>
    <row r="107" s="129" customFormat="1" ht="12.75">
      <c r="E107" s="126"/>
    </row>
    <row r="108" s="129" customFormat="1" ht="12.75">
      <c r="E108" s="126"/>
    </row>
    <row r="109" s="129" customFormat="1" ht="12.75">
      <c r="E109" s="126"/>
    </row>
    <row r="110" s="129" customFormat="1" ht="12.75">
      <c r="E110" s="126"/>
    </row>
    <row r="111" s="129" customFormat="1" ht="12.75">
      <c r="E111" s="126"/>
    </row>
    <row r="112" s="129" customFormat="1" ht="12.75">
      <c r="E112" s="126"/>
    </row>
    <row r="113" s="129" customFormat="1" ht="12.75">
      <c r="E113" s="126"/>
    </row>
    <row r="114" s="129" customFormat="1" ht="12.75">
      <c r="E114" s="126"/>
    </row>
    <row r="115" s="129" customFormat="1" ht="12.75">
      <c r="E115" s="126"/>
    </row>
    <row r="116" s="129" customFormat="1" ht="12.75">
      <c r="E116" s="126"/>
    </row>
    <row r="117" s="129" customFormat="1" ht="12.75">
      <c r="E117" s="126"/>
    </row>
    <row r="118" s="129" customFormat="1" ht="12.75">
      <c r="E118" s="126"/>
    </row>
    <row r="119" s="129" customFormat="1" ht="12.75">
      <c r="E119" s="126"/>
    </row>
    <row r="120" s="129" customFormat="1" ht="12.75">
      <c r="E120" s="126"/>
    </row>
    <row r="121" s="129" customFormat="1" ht="22.5">
      <c r="E121" s="126"/>
    </row>
    <row r="122" s="129" customFormat="1" ht="22.5">
      <c r="E122" s="126"/>
    </row>
    <row r="123" s="129" customFormat="1" ht="22.5">
      <c r="E123" s="126"/>
    </row>
    <row r="124" s="129" customFormat="1" ht="22.5">
      <c r="E124" s="126"/>
    </row>
    <row r="125" s="129" customFormat="1" ht="22.5">
      <c r="E125" s="126"/>
    </row>
    <row r="126" s="129" customFormat="1" ht="22.5">
      <c r="E126" s="126"/>
    </row>
    <row r="127" s="129" customFormat="1" ht="12.75">
      <c r="E127" s="126"/>
    </row>
    <row r="128" s="129" customFormat="1" ht="12.75">
      <c r="E128" s="126"/>
    </row>
    <row r="129" s="129" customFormat="1" ht="12.75">
      <c r="E129" s="126"/>
    </row>
    <row r="130" s="129" customFormat="1" ht="12.75">
      <c r="E130" s="126"/>
    </row>
    <row r="131" s="129" customFormat="1" ht="22.5">
      <c r="E131" s="126"/>
    </row>
    <row r="132" s="129" customFormat="1" ht="22.5">
      <c r="E132" s="126"/>
    </row>
    <row r="133" s="129" customFormat="1" ht="12.75">
      <c r="E133" s="126"/>
    </row>
    <row r="134" s="129" customFormat="1" ht="12.75">
      <c r="E134" s="126"/>
    </row>
    <row r="135" s="129" customFormat="1" ht="12.75">
      <c r="E135" s="126"/>
    </row>
    <row r="136" s="129" customFormat="1" ht="12.75">
      <c r="E136" s="126"/>
    </row>
    <row r="137" s="129" customFormat="1" ht="22.5">
      <c r="E137" s="126"/>
    </row>
    <row r="138" s="129" customFormat="1" ht="22.5">
      <c r="E138" s="126"/>
    </row>
    <row r="139" s="129" customFormat="1" ht="12.75">
      <c r="E139" s="126"/>
    </row>
    <row r="140" s="129" customFormat="1" ht="12.75">
      <c r="E140" s="126"/>
    </row>
    <row r="141" s="129" customFormat="1" ht="12.75">
      <c r="E141" s="126"/>
    </row>
    <row r="142" s="129" customFormat="1" ht="12.75">
      <c r="E142" s="126"/>
    </row>
    <row r="143" s="129" customFormat="1" ht="12.75">
      <c r="E143" s="126"/>
    </row>
    <row r="144" s="129" customFormat="1" ht="12.75">
      <c r="E144" s="126"/>
    </row>
    <row r="145" s="129" customFormat="1" ht="12.75">
      <c r="E145" s="126"/>
    </row>
    <row r="146" s="132" customFormat="1" ht="12.75">
      <c r="E146" s="127"/>
    </row>
    <row r="147" s="132" customFormat="1" ht="12.75">
      <c r="E147" s="127"/>
    </row>
    <row r="148" s="132" customFormat="1" ht="12.75">
      <c r="E148" s="127"/>
    </row>
    <row r="149" s="132" customFormat="1" ht="12.75">
      <c r="E149" s="127"/>
    </row>
    <row r="150" s="132" customFormat="1" ht="12.75">
      <c r="E150" s="127"/>
    </row>
    <row r="151" s="132" customFormat="1" ht="12.75">
      <c r="E151" s="127"/>
    </row>
    <row r="152" s="132" customFormat="1" ht="12.75">
      <c r="E152" s="127"/>
    </row>
    <row r="153" s="132" customFormat="1" ht="22.5">
      <c r="E153" s="127"/>
    </row>
    <row r="154" s="132" customFormat="1" ht="22.5">
      <c r="E154" s="127"/>
    </row>
    <row r="155" s="132" customFormat="1" ht="22.5">
      <c r="E155" s="127"/>
    </row>
    <row r="156" s="132" customFormat="1" ht="22.5">
      <c r="E156" s="127"/>
    </row>
    <row r="157" s="132" customFormat="1" ht="22.5">
      <c r="E157" s="127"/>
    </row>
    <row r="158" s="132" customFormat="1" ht="22.5">
      <c r="E158" s="127"/>
    </row>
    <row r="159" s="132" customFormat="1" ht="12.75">
      <c r="E159" s="127"/>
    </row>
    <row r="160" s="132" customFormat="1" ht="12.75">
      <c r="E160" s="127"/>
    </row>
    <row r="161" s="132" customFormat="1" ht="12.75">
      <c r="E161" s="127"/>
    </row>
    <row r="162" s="132" customFormat="1" ht="12.75">
      <c r="E162" s="127"/>
    </row>
    <row r="163" s="132" customFormat="1" ht="22.5">
      <c r="E163" s="127"/>
    </row>
    <row r="164" s="132" customFormat="1" ht="22.5">
      <c r="E164" s="127"/>
    </row>
    <row r="165" s="132" customFormat="1" ht="12.75">
      <c r="E165" s="127"/>
    </row>
    <row r="166" s="132" customFormat="1" ht="12.75">
      <c r="E166" s="127"/>
    </row>
    <row r="167" s="132" customFormat="1" ht="12.75">
      <c r="E167" s="127"/>
    </row>
    <row r="168" s="132" customFormat="1" ht="12.75">
      <c r="E168" s="127"/>
    </row>
    <row r="169" s="132" customFormat="1" ht="22.5">
      <c r="E169" s="127"/>
    </row>
    <row r="170" s="132" customFormat="1" ht="22.5">
      <c r="E170" s="127"/>
    </row>
    <row r="171" s="132" customFormat="1" ht="12.75">
      <c r="E171" s="127"/>
    </row>
    <row r="172" s="132" customFormat="1" ht="12.75">
      <c r="E172" s="127"/>
    </row>
    <row r="173" s="132" customFormat="1" ht="12.75">
      <c r="E173" s="127"/>
    </row>
    <row r="174" s="132" customFormat="1" ht="12.75">
      <c r="E174" s="127"/>
    </row>
    <row r="175" s="132" customFormat="1" ht="12.75">
      <c r="E175" s="127"/>
    </row>
    <row r="176" s="132" customFormat="1" ht="12.75">
      <c r="E176" s="127"/>
    </row>
    <row r="177" s="132" customFormat="1" ht="12.75">
      <c r="E177" s="127"/>
    </row>
    <row r="178" s="132" customFormat="1" ht="12.75">
      <c r="E178" s="127"/>
    </row>
    <row r="179" s="132" customFormat="1" ht="12.75">
      <c r="E179" s="127"/>
    </row>
    <row r="180" s="132" customFormat="1" ht="12.75">
      <c r="E180" s="127"/>
    </row>
    <row r="181" s="132" customFormat="1" ht="12.75">
      <c r="E181" s="127"/>
    </row>
    <row r="182" s="132" customFormat="1" ht="12.75">
      <c r="E182" s="127"/>
    </row>
    <row r="183" s="132" customFormat="1" ht="12.75">
      <c r="E183" s="127"/>
    </row>
    <row r="184" s="132" customFormat="1" ht="12.75">
      <c r="E184" s="127"/>
    </row>
    <row r="185" s="132" customFormat="1" ht="22.5">
      <c r="E185" s="127"/>
    </row>
    <row r="186" s="132" customFormat="1" ht="22.5">
      <c r="E186" s="127"/>
    </row>
    <row r="187" s="132" customFormat="1" ht="22.5">
      <c r="E187" s="127"/>
    </row>
    <row r="188" s="132" customFormat="1" ht="22.5">
      <c r="E188" s="127"/>
    </row>
    <row r="189" s="132" customFormat="1" ht="22.5">
      <c r="E189" s="127"/>
    </row>
    <row r="190" s="132" customFormat="1" ht="22.5">
      <c r="E190" s="127"/>
    </row>
    <row r="191" s="132" customFormat="1" ht="12.75">
      <c r="E191" s="127"/>
    </row>
    <row r="192" s="132" customFormat="1" ht="12.75">
      <c r="E192" s="127"/>
    </row>
    <row r="193" s="132" customFormat="1" ht="12.75">
      <c r="E193" s="127"/>
    </row>
    <row r="194" s="132" customFormat="1" ht="12.75">
      <c r="E194" s="127"/>
    </row>
    <row r="195" s="132" customFormat="1" ht="22.5">
      <c r="E195" s="127"/>
    </row>
    <row r="196" s="132" customFormat="1" ht="22.5">
      <c r="E196" s="127"/>
    </row>
    <row r="197" s="132" customFormat="1" ht="12.75">
      <c r="E197" s="127"/>
    </row>
    <row r="198" s="132" customFormat="1" ht="12.75">
      <c r="E198" s="127"/>
    </row>
    <row r="199" s="132" customFormat="1" ht="12.75">
      <c r="E199" s="127"/>
    </row>
    <row r="200" s="132" customFormat="1" ht="12.75">
      <c r="E200" s="127"/>
    </row>
    <row r="201" s="132" customFormat="1" ht="22.5">
      <c r="E201" s="127"/>
    </row>
    <row r="202" s="132" customFormat="1" ht="22.5">
      <c r="E202" s="127"/>
    </row>
    <row r="203" s="132" customFormat="1" ht="12.75">
      <c r="E203" s="127"/>
    </row>
    <row r="204" s="132" customFormat="1" ht="12.75">
      <c r="E204" s="127"/>
    </row>
    <row r="205" s="132" customFormat="1" ht="12.75">
      <c r="E205" s="127"/>
    </row>
    <row r="206" s="132" customFormat="1" ht="12.75">
      <c r="E206" s="127"/>
    </row>
    <row r="207" s="132" customFormat="1" ht="12.75">
      <c r="E207" s="127"/>
    </row>
    <row r="208" s="132" customFormat="1" ht="12.75">
      <c r="E208" s="127"/>
    </row>
    <row r="209" s="132" customFormat="1" ht="12.75">
      <c r="E209" s="127"/>
    </row>
    <row r="210" s="132" customFormat="1" ht="12.75">
      <c r="E210" s="127"/>
    </row>
    <row r="211" s="132" customFormat="1" ht="12.75">
      <c r="E211" s="127"/>
    </row>
    <row r="212" s="132" customFormat="1" ht="12.75">
      <c r="E212" s="127"/>
    </row>
    <row r="213" s="132" customFormat="1" ht="12.75">
      <c r="E213" s="127"/>
    </row>
    <row r="214" s="132" customFormat="1" ht="12.75">
      <c r="E214" s="127"/>
    </row>
    <row r="215" s="132" customFormat="1" ht="12.75">
      <c r="E215" s="127"/>
    </row>
    <row r="216" s="132" customFormat="1" ht="12.75">
      <c r="E216" s="127"/>
    </row>
    <row r="217" s="132" customFormat="1" ht="22.5">
      <c r="E217" s="127"/>
    </row>
    <row r="218" s="132" customFormat="1" ht="22.5">
      <c r="E218" s="127"/>
    </row>
    <row r="219" s="132" customFormat="1" ht="22.5">
      <c r="E219" s="127"/>
    </row>
    <row r="220" s="132" customFormat="1" ht="22.5">
      <c r="E220" s="127"/>
    </row>
    <row r="221" s="132" customFormat="1" ht="22.5">
      <c r="E221" s="127"/>
    </row>
    <row r="222" s="132" customFormat="1" ht="22.5">
      <c r="E222" s="127"/>
    </row>
    <row r="223" s="132" customFormat="1" ht="12.75">
      <c r="E223" s="127"/>
    </row>
    <row r="224" s="132" customFormat="1" ht="12.75">
      <c r="E224" s="127"/>
    </row>
    <row r="225" s="132" customFormat="1" ht="12.75">
      <c r="E225" s="127"/>
    </row>
    <row r="226" s="132" customFormat="1" ht="12.75">
      <c r="E226" s="127"/>
    </row>
    <row r="227" s="132" customFormat="1" ht="22.5">
      <c r="E227" s="127"/>
    </row>
    <row r="228" s="132" customFormat="1" ht="22.5">
      <c r="E228" s="127"/>
    </row>
    <row r="229" s="132" customFormat="1" ht="12.75">
      <c r="E229" s="127"/>
    </row>
    <row r="230" s="132" customFormat="1" ht="12.75">
      <c r="E230" s="127"/>
    </row>
    <row r="231" s="132" customFormat="1" ht="12.75">
      <c r="E231" s="127"/>
    </row>
    <row r="232" s="132" customFormat="1" ht="12.75">
      <c r="E232" s="127"/>
    </row>
    <row r="233" s="132" customFormat="1" ht="22.5">
      <c r="E233" s="127"/>
    </row>
    <row r="234" s="132" customFormat="1" ht="22.5">
      <c r="E234" s="127"/>
    </row>
    <row r="235" s="132" customFormat="1" ht="12.75">
      <c r="E235" s="127"/>
    </row>
    <row r="236" s="132" customFormat="1" ht="12.75">
      <c r="E236" s="127"/>
    </row>
    <row r="237" s="132" customFormat="1" ht="12.75">
      <c r="E237" s="127"/>
    </row>
    <row r="238" s="132" customFormat="1" ht="12.75">
      <c r="E238" s="127"/>
    </row>
    <row r="239" s="132" customFormat="1" ht="12.75">
      <c r="E239" s="127"/>
    </row>
    <row r="240" s="132" customFormat="1" ht="12.75">
      <c r="E240" s="127"/>
    </row>
    <row r="241" s="132" customFormat="1" ht="12.75">
      <c r="E241" s="127"/>
    </row>
    <row r="242" s="132" customFormat="1" ht="12.75">
      <c r="E242" s="127"/>
    </row>
    <row r="243" s="132" customFormat="1" ht="12.75">
      <c r="E243" s="127"/>
    </row>
    <row r="244" s="132" customFormat="1" ht="12.75">
      <c r="E244" s="127"/>
    </row>
    <row r="245" s="132" customFormat="1" ht="12.75">
      <c r="E245" s="127"/>
    </row>
    <row r="246" s="132" customFormat="1" ht="12.75">
      <c r="E246" s="127"/>
    </row>
    <row r="247" s="132" customFormat="1" ht="12.75">
      <c r="E247" s="127"/>
    </row>
    <row r="248" s="132" customFormat="1" ht="12.75">
      <c r="E248" s="127"/>
    </row>
    <row r="249" s="132" customFormat="1" ht="22.5">
      <c r="E249" s="127"/>
    </row>
    <row r="250" s="132" customFormat="1" ht="22.5">
      <c r="E250" s="127"/>
    </row>
    <row r="251" s="132" customFormat="1" ht="22.5">
      <c r="E251" s="127"/>
    </row>
    <row r="252" s="132" customFormat="1" ht="22.5">
      <c r="E252" s="127"/>
    </row>
    <row r="253" s="132" customFormat="1" ht="22.5">
      <c r="E253" s="127"/>
    </row>
    <row r="254" s="132" customFormat="1" ht="22.5">
      <c r="E254" s="127"/>
    </row>
    <row r="255" s="132" customFormat="1" ht="12.75">
      <c r="E255" s="127"/>
    </row>
    <row r="256" s="132" customFormat="1" ht="12.75">
      <c r="E256" s="127"/>
    </row>
    <row r="257" s="132" customFormat="1" ht="12.75">
      <c r="E257" s="127"/>
    </row>
    <row r="258" s="132" customFormat="1" ht="12.75">
      <c r="E258" s="127"/>
    </row>
    <row r="259" s="132" customFormat="1" ht="22.5">
      <c r="E259" s="127"/>
    </row>
    <row r="260" s="132" customFormat="1" ht="22.5">
      <c r="E260" s="127"/>
    </row>
    <row r="261" s="132" customFormat="1" ht="12.75">
      <c r="E261" s="127"/>
    </row>
    <row r="262" s="132" customFormat="1" ht="12.75">
      <c r="E262" s="127"/>
    </row>
    <row r="263" s="132" customFormat="1" ht="12.75">
      <c r="E263" s="127"/>
    </row>
    <row r="264" s="132" customFormat="1" ht="12.75">
      <c r="E264" s="127"/>
    </row>
    <row r="265" s="132" customFormat="1" ht="22.5">
      <c r="E265" s="127"/>
    </row>
    <row r="266" s="132" customFormat="1" ht="22.5">
      <c r="E266" s="127"/>
    </row>
    <row r="267" s="132" customFormat="1" ht="12.75">
      <c r="E267" s="127"/>
    </row>
    <row r="268" s="132" customFormat="1" ht="12.75">
      <c r="E268" s="127"/>
    </row>
    <row r="269" s="132" customFormat="1" ht="12.75">
      <c r="E269" s="127"/>
    </row>
    <row r="270" s="132" customFormat="1" ht="12.75">
      <c r="E270" s="127"/>
    </row>
    <row r="271" s="132" customFormat="1" ht="12.75">
      <c r="E271" s="127"/>
    </row>
    <row r="272" s="132" customFormat="1" ht="12.75">
      <c r="E272" s="127"/>
    </row>
    <row r="273" s="132" customFormat="1" ht="12.75">
      <c r="E273" s="127"/>
    </row>
    <row r="274" s="132" customFormat="1" ht="12.75">
      <c r="E274" s="127"/>
    </row>
    <row r="275" s="132" customFormat="1" ht="12.75">
      <c r="E275" s="127"/>
    </row>
    <row r="276" s="132" customFormat="1" ht="12.75">
      <c r="E276" s="127"/>
    </row>
    <row r="277" s="132" customFormat="1" ht="12.75">
      <c r="E277" s="127"/>
    </row>
    <row r="278" s="132" customFormat="1" ht="12.75">
      <c r="E278" s="127"/>
    </row>
    <row r="279" s="132" customFormat="1" ht="12.75">
      <c r="E279" s="127"/>
    </row>
    <row r="280" s="132" customFormat="1" ht="12.75">
      <c r="E280" s="127"/>
    </row>
    <row r="281" s="132" customFormat="1" ht="22.5">
      <c r="E281" s="127"/>
    </row>
    <row r="282" s="132" customFormat="1" ht="22.5">
      <c r="E282" s="127"/>
    </row>
    <row r="283" s="132" customFormat="1" ht="22.5">
      <c r="E283" s="127"/>
    </row>
    <row r="284" s="132" customFormat="1" ht="22.5">
      <c r="E284" s="127"/>
    </row>
    <row r="285" s="132" customFormat="1" ht="22.5">
      <c r="E285" s="127"/>
    </row>
    <row r="286" s="132" customFormat="1" ht="22.5">
      <c r="E286" s="127"/>
    </row>
    <row r="287" s="132" customFormat="1" ht="12.75">
      <c r="E287" s="127"/>
    </row>
    <row r="288" s="132" customFormat="1" ht="12.75">
      <c r="E288" s="127"/>
    </row>
    <row r="289" s="132" customFormat="1" ht="12.75">
      <c r="E289" s="127"/>
    </row>
    <row r="290" s="132" customFormat="1" ht="12.75">
      <c r="E290" s="127"/>
    </row>
    <row r="291" s="132" customFormat="1" ht="22.5">
      <c r="E291" s="127"/>
    </row>
    <row r="292" s="132" customFormat="1" ht="22.5">
      <c r="E292" s="127"/>
    </row>
    <row r="293" s="132" customFormat="1" ht="12.75">
      <c r="E293" s="127"/>
    </row>
    <row r="294" s="132" customFormat="1" ht="12.75">
      <c r="E294" s="127"/>
    </row>
    <row r="295" s="132" customFormat="1" ht="12.75">
      <c r="E295" s="127"/>
    </row>
    <row r="296" s="132" customFormat="1" ht="12.75">
      <c r="E296" s="127"/>
    </row>
    <row r="297" s="132" customFormat="1" ht="22.5">
      <c r="E297" s="127"/>
    </row>
    <row r="298" s="132" customFormat="1" ht="22.5">
      <c r="E298" s="127"/>
    </row>
    <row r="299" s="132" customFormat="1" ht="12.75">
      <c r="E299" s="127"/>
    </row>
    <row r="300" s="132" customFormat="1" ht="12.75">
      <c r="E300" s="127"/>
    </row>
    <row r="301" s="132" customFormat="1" ht="12.75">
      <c r="E301" s="127"/>
    </row>
    <row r="302" s="132" customFormat="1" ht="12.75">
      <c r="E302" s="127"/>
    </row>
    <row r="303" s="132" customFormat="1" ht="12.75">
      <c r="E303" s="127"/>
    </row>
    <row r="304" s="132" customFormat="1" ht="12.75">
      <c r="E304" s="127"/>
    </row>
    <row r="305" s="132" customFormat="1" ht="12.75">
      <c r="E305" s="127"/>
    </row>
    <row r="306" s="132" customFormat="1" ht="12.75">
      <c r="E306" s="127"/>
    </row>
    <row r="307" s="132" customFormat="1" ht="12.75">
      <c r="E307" s="127"/>
    </row>
    <row r="308" s="132" customFormat="1" ht="12.75">
      <c r="E308" s="127"/>
    </row>
    <row r="309" s="132" customFormat="1" ht="12.75">
      <c r="E309" s="127"/>
    </row>
    <row r="310" s="132" customFormat="1" ht="12.75">
      <c r="E310" s="127"/>
    </row>
    <row r="311" s="132" customFormat="1" ht="12.75">
      <c r="E311" s="127"/>
    </row>
    <row r="312" s="132" customFormat="1" ht="12.75">
      <c r="E312" s="127"/>
    </row>
    <row r="313" s="132" customFormat="1" ht="22.5">
      <c r="E313" s="127"/>
    </row>
    <row r="314" s="132" customFormat="1" ht="22.5">
      <c r="E314" s="127"/>
    </row>
    <row r="315" s="132" customFormat="1" ht="22.5">
      <c r="E315" s="127"/>
    </row>
    <row r="316" s="132" customFormat="1" ht="22.5">
      <c r="E316" s="127"/>
    </row>
    <row r="317" s="132" customFormat="1" ht="22.5">
      <c r="E317" s="127"/>
    </row>
    <row r="318" s="132" customFormat="1" ht="22.5">
      <c r="E318" s="127"/>
    </row>
    <row r="319" s="132" customFormat="1" ht="12.75">
      <c r="E319" s="127"/>
    </row>
    <row r="320" s="132" customFormat="1" ht="12.75">
      <c r="E320" s="127"/>
    </row>
    <row r="321" s="132" customFormat="1" ht="12.75">
      <c r="E321" s="127"/>
    </row>
    <row r="322" s="132" customFormat="1" ht="12.75">
      <c r="E322" s="127"/>
    </row>
    <row r="323" s="132" customFormat="1" ht="22.5">
      <c r="E323" s="127"/>
    </row>
    <row r="324" s="132" customFormat="1" ht="22.5">
      <c r="E324" s="127"/>
    </row>
    <row r="325" s="132" customFormat="1" ht="12.75">
      <c r="E325" s="127"/>
    </row>
    <row r="326" s="132" customFormat="1" ht="12.75">
      <c r="E326" s="127"/>
    </row>
    <row r="327" s="132" customFormat="1" ht="12.75">
      <c r="E327" s="127"/>
    </row>
    <row r="328" s="132" customFormat="1" ht="12.75">
      <c r="E328" s="127"/>
    </row>
    <row r="329" s="132" customFormat="1" ht="22.5">
      <c r="E329" s="127"/>
    </row>
    <row r="330" s="132" customFormat="1" ht="22.5">
      <c r="E330" s="127"/>
    </row>
    <row r="331" s="132" customFormat="1" ht="12.75">
      <c r="E331" s="127"/>
    </row>
    <row r="332" s="132" customFormat="1" ht="12.75">
      <c r="E332" s="127"/>
    </row>
    <row r="333" s="132" customFormat="1" ht="12.75">
      <c r="E333" s="127"/>
    </row>
    <row r="334" s="132" customFormat="1" ht="12.75">
      <c r="E334" s="127"/>
    </row>
    <row r="335" s="132" customFormat="1" ht="12.75">
      <c r="E335" s="127"/>
    </row>
    <row r="336" s="132" customFormat="1" ht="12.75">
      <c r="E336" s="127"/>
    </row>
    <row r="337" s="132" customFormat="1" ht="12.75">
      <c r="E337" s="127"/>
    </row>
    <row r="338" s="132" customFormat="1" ht="12.75">
      <c r="E338" s="127"/>
    </row>
    <row r="339" s="132" customFormat="1" ht="12.75">
      <c r="E339" s="127"/>
    </row>
    <row r="340" s="132" customFormat="1" ht="12.75">
      <c r="E340" s="127"/>
    </row>
    <row r="341" s="132" customFormat="1" ht="12.75">
      <c r="E341" s="127"/>
    </row>
    <row r="342" s="132" customFormat="1" ht="12.75">
      <c r="E342" s="127"/>
    </row>
    <row r="343" s="132" customFormat="1" ht="12.75">
      <c r="E343" s="127"/>
    </row>
    <row r="344" s="132" customFormat="1" ht="12.75">
      <c r="E344" s="127"/>
    </row>
    <row r="345" s="132" customFormat="1" ht="22.5">
      <c r="E345" s="127"/>
    </row>
    <row r="346" s="132" customFormat="1" ht="22.5">
      <c r="E346" s="127"/>
    </row>
    <row r="347" s="132" customFormat="1" ht="22.5">
      <c r="E347" s="127"/>
    </row>
    <row r="348" s="132" customFormat="1" ht="22.5">
      <c r="E348" s="127"/>
    </row>
    <row r="349" s="132" customFormat="1" ht="22.5">
      <c r="E349" s="127"/>
    </row>
    <row r="350" s="132" customFormat="1" ht="22.5">
      <c r="E350" s="127"/>
    </row>
    <row r="351" s="132" customFormat="1" ht="12.75">
      <c r="E351" s="127"/>
    </row>
    <row r="352" s="132" customFormat="1" ht="12.75">
      <c r="E352" s="127"/>
    </row>
    <row r="353" s="132" customFormat="1" ht="12.75">
      <c r="E353" s="127"/>
    </row>
    <row r="354" s="132" customFormat="1" ht="12.75">
      <c r="E354" s="127"/>
    </row>
    <row r="355" s="132" customFormat="1" ht="22.5">
      <c r="E355" s="127"/>
    </row>
    <row r="356" s="132" customFormat="1" ht="22.5">
      <c r="E356" s="127"/>
    </row>
    <row r="357" s="132" customFormat="1" ht="12.75">
      <c r="E357" s="127"/>
    </row>
    <row r="358" s="132" customFormat="1" ht="12.75">
      <c r="E358" s="127"/>
    </row>
    <row r="359" s="132" customFormat="1" ht="12.75">
      <c r="E359" s="127"/>
    </row>
    <row r="360" s="132" customFormat="1" ht="12.75">
      <c r="E360" s="127"/>
    </row>
    <row r="361" s="132" customFormat="1" ht="22.5">
      <c r="E361" s="127"/>
    </row>
    <row r="362" s="132" customFormat="1" ht="22.5">
      <c r="E362" s="127"/>
    </row>
    <row r="363" s="132" customFormat="1" ht="12.75">
      <c r="E363" s="127"/>
    </row>
    <row r="364" s="132" customFormat="1" ht="12.75">
      <c r="E364" s="127"/>
    </row>
    <row r="365" s="132" customFormat="1" ht="12.75">
      <c r="E365" s="127"/>
    </row>
    <row r="366" s="132" customFormat="1" ht="12.75">
      <c r="E366" s="127"/>
    </row>
    <row r="367" s="132" customFormat="1" ht="12.75">
      <c r="E367" s="127"/>
    </row>
    <row r="368" s="132" customFormat="1" ht="12.75">
      <c r="E368" s="127"/>
    </row>
    <row r="369" s="132" customFormat="1" ht="12.75">
      <c r="E369" s="127"/>
    </row>
    <row r="370" s="132" customFormat="1" ht="12.75">
      <c r="E370" s="127"/>
    </row>
    <row r="371" s="132" customFormat="1" ht="12.75">
      <c r="E371" s="127"/>
    </row>
    <row r="372" s="132" customFormat="1" ht="12.75">
      <c r="E372" s="127"/>
    </row>
    <row r="373" s="132" customFormat="1" ht="12.75">
      <c r="E373" s="127"/>
    </row>
    <row r="374" s="132" customFormat="1" ht="12.75">
      <c r="E374" s="127"/>
    </row>
    <row r="375" s="132" customFormat="1" ht="12.75">
      <c r="E375" s="127"/>
    </row>
    <row r="376" s="132" customFormat="1" ht="12.75">
      <c r="E376" s="127"/>
    </row>
    <row r="377" s="132" customFormat="1" ht="22.5">
      <c r="E377" s="127"/>
    </row>
    <row r="378" s="132" customFormat="1" ht="22.5">
      <c r="E378" s="127"/>
    </row>
    <row r="379" s="132" customFormat="1" ht="22.5">
      <c r="E379" s="127"/>
    </row>
    <row r="380" s="132" customFormat="1" ht="22.5">
      <c r="E380" s="127"/>
    </row>
    <row r="381" s="132" customFormat="1" ht="22.5">
      <c r="E381" s="127"/>
    </row>
    <row r="382" s="132" customFormat="1" ht="22.5">
      <c r="E382" s="127"/>
    </row>
    <row r="383" s="132" customFormat="1" ht="12.75">
      <c r="E383" s="127"/>
    </row>
    <row r="384" s="132" customFormat="1" ht="12.75">
      <c r="E384" s="127"/>
    </row>
    <row r="385" s="132" customFormat="1" ht="12.75">
      <c r="E385" s="127"/>
    </row>
    <row r="386" s="132" customFormat="1" ht="12.75">
      <c r="E386" s="127"/>
    </row>
    <row r="387" s="132" customFormat="1" ht="22.5">
      <c r="E387" s="127"/>
    </row>
    <row r="388" s="132" customFormat="1" ht="22.5">
      <c r="E388" s="127"/>
    </row>
    <row r="389" s="132" customFormat="1" ht="12.75">
      <c r="E389" s="127"/>
    </row>
    <row r="390" s="132" customFormat="1" ht="12.75">
      <c r="E390" s="127"/>
    </row>
    <row r="391" s="132" customFormat="1" ht="12.75">
      <c r="E391" s="127"/>
    </row>
    <row r="392" s="132" customFormat="1" ht="12.75">
      <c r="E392" s="127"/>
    </row>
    <row r="393" s="132" customFormat="1" ht="22.5">
      <c r="E393" s="127"/>
    </row>
    <row r="394" s="132" customFormat="1" ht="22.5">
      <c r="E394" s="127"/>
    </row>
    <row r="395" s="132" customFormat="1" ht="12.75">
      <c r="E395" s="127"/>
    </row>
    <row r="396" s="132" customFormat="1" ht="12.75">
      <c r="E396" s="127"/>
    </row>
    <row r="397" s="132" customFormat="1" ht="12.75">
      <c r="E397" s="127"/>
    </row>
    <row r="398" s="132" customFormat="1" ht="12.75">
      <c r="E398" s="127"/>
    </row>
    <row r="399" s="132" customFormat="1" ht="12.75">
      <c r="E399" s="127"/>
    </row>
    <row r="400" s="132" customFormat="1" ht="12.75">
      <c r="E400" s="127"/>
    </row>
    <row r="401" s="132" customFormat="1" ht="12.75">
      <c r="E401" s="127"/>
    </row>
    <row r="402" s="132" customFormat="1" ht="12.75">
      <c r="E402" s="127"/>
    </row>
    <row r="403" s="132" customFormat="1" ht="12.75">
      <c r="E403" s="127"/>
    </row>
    <row r="404" s="132" customFormat="1" ht="12.75">
      <c r="E404" s="127"/>
    </row>
    <row r="405" s="132" customFormat="1" ht="12.75">
      <c r="E405" s="127"/>
    </row>
    <row r="406" s="132" customFormat="1" ht="12.75">
      <c r="E406" s="127"/>
    </row>
    <row r="407" s="132" customFormat="1" ht="12.75">
      <c r="E407" s="127"/>
    </row>
    <row r="408" s="132" customFormat="1" ht="12.75">
      <c r="E408" s="127"/>
    </row>
    <row r="409" s="132" customFormat="1" ht="22.5">
      <c r="E409" s="127"/>
    </row>
    <row r="410" s="132" customFormat="1" ht="22.5">
      <c r="E410" s="127"/>
    </row>
    <row r="411" s="132" customFormat="1" ht="22.5">
      <c r="E411" s="127"/>
    </row>
    <row r="412" s="132" customFormat="1" ht="22.5">
      <c r="E412" s="127"/>
    </row>
    <row r="413" s="132" customFormat="1" ht="22.5">
      <c r="E413" s="127"/>
    </row>
    <row r="414" s="132" customFormat="1" ht="22.5">
      <c r="E414" s="127"/>
    </row>
    <row r="415" s="132" customFormat="1" ht="12.75">
      <c r="E415" s="127"/>
    </row>
    <row r="416" s="132" customFormat="1" ht="12.75">
      <c r="E416" s="127"/>
    </row>
    <row r="417" s="132" customFormat="1" ht="12.75">
      <c r="E417" s="127"/>
    </row>
    <row r="418" s="132" customFormat="1" ht="12.75">
      <c r="E418" s="127"/>
    </row>
    <row r="419" s="132" customFormat="1" ht="22.5">
      <c r="E419" s="127"/>
    </row>
    <row r="420" s="132" customFormat="1" ht="22.5">
      <c r="E420" s="127"/>
    </row>
    <row r="421" s="132" customFormat="1" ht="12.75">
      <c r="E421" s="127"/>
    </row>
    <row r="422" s="132" customFormat="1" ht="12.75">
      <c r="E422" s="127"/>
    </row>
    <row r="423" s="132" customFormat="1" ht="12.75">
      <c r="E423" s="127"/>
    </row>
    <row r="424" s="132" customFormat="1" ht="12.75">
      <c r="E424" s="127"/>
    </row>
    <row r="425" s="132" customFormat="1" ht="22.5">
      <c r="E425" s="127"/>
    </row>
    <row r="426" s="132" customFormat="1" ht="22.5">
      <c r="E426" s="127"/>
    </row>
    <row r="427" s="132" customFormat="1" ht="12.75">
      <c r="E427" s="127"/>
    </row>
    <row r="428" s="132" customFormat="1" ht="12.75">
      <c r="E428" s="127"/>
    </row>
    <row r="429" s="132" customFormat="1" ht="12.75">
      <c r="E429" s="127"/>
    </row>
    <row r="430" s="132" customFormat="1" ht="12.75">
      <c r="E430" s="127"/>
    </row>
    <row r="431" s="132" customFormat="1" ht="12.75">
      <c r="E431" s="127"/>
    </row>
    <row r="432" s="132" customFormat="1" ht="12.75">
      <c r="E432" s="127"/>
    </row>
    <row r="433" s="132" customFormat="1" ht="12.75">
      <c r="E433" s="127"/>
    </row>
    <row r="434" s="132" customFormat="1" ht="12.75">
      <c r="E434" s="127"/>
    </row>
    <row r="435" s="132" customFormat="1" ht="12.75">
      <c r="E435" s="127"/>
    </row>
    <row r="436" s="132" customFormat="1" ht="12.75">
      <c r="E436" s="127"/>
    </row>
    <row r="437" s="132" customFormat="1" ht="12.75">
      <c r="E437" s="127"/>
    </row>
    <row r="438" s="132" customFormat="1" ht="12.75">
      <c r="E438" s="127"/>
    </row>
    <row r="439" s="132" customFormat="1" ht="12.75">
      <c r="E439" s="127"/>
    </row>
    <row r="440" s="132" customFormat="1" ht="12.75">
      <c r="E440" s="127"/>
    </row>
    <row r="441" s="132" customFormat="1" ht="22.5">
      <c r="E441" s="127"/>
    </row>
    <row r="442" s="132" customFormat="1" ht="22.5">
      <c r="E442" s="127"/>
    </row>
    <row r="443" s="132" customFormat="1" ht="22.5">
      <c r="E443" s="127"/>
    </row>
    <row r="444" s="132" customFormat="1" ht="22.5">
      <c r="E444" s="127"/>
    </row>
    <row r="445" s="132" customFormat="1" ht="22.5">
      <c r="E445" s="127"/>
    </row>
    <row r="446" s="132" customFormat="1" ht="22.5">
      <c r="E446" s="127"/>
    </row>
    <row r="447" s="132" customFormat="1" ht="12.75">
      <c r="E447" s="127"/>
    </row>
    <row r="448" s="132" customFormat="1" ht="12.75">
      <c r="E448" s="127"/>
    </row>
    <row r="449" s="132" customFormat="1" ht="12.75">
      <c r="E449" s="127"/>
    </row>
    <row r="450" s="132" customFormat="1" ht="12.75">
      <c r="E450" s="127"/>
    </row>
    <row r="451" s="132" customFormat="1" ht="22.5">
      <c r="E451" s="127"/>
    </row>
    <row r="452" s="132" customFormat="1" ht="22.5">
      <c r="E452" s="127"/>
    </row>
    <row r="453" s="132" customFormat="1" ht="12.75">
      <c r="E453" s="127"/>
    </row>
    <row r="454" s="132" customFormat="1" ht="12.75">
      <c r="E454" s="127"/>
    </row>
    <row r="455" s="132" customFormat="1" ht="12.75">
      <c r="E455" s="127"/>
    </row>
    <row r="456" s="132" customFormat="1" ht="12.75">
      <c r="E456" s="127"/>
    </row>
    <row r="457" s="132" customFormat="1" ht="22.5">
      <c r="E457" s="127"/>
    </row>
    <row r="458" s="132" customFormat="1" ht="22.5">
      <c r="E458" s="127"/>
    </row>
    <row r="459" s="132" customFormat="1" ht="12.75">
      <c r="E459" s="127"/>
    </row>
    <row r="460" s="132" customFormat="1" ht="12.75">
      <c r="E460" s="127"/>
    </row>
    <row r="461" s="132" customFormat="1" ht="12.75">
      <c r="E461" s="127"/>
    </row>
    <row r="462" s="132" customFormat="1" ht="12.75">
      <c r="E462" s="127"/>
    </row>
    <row r="463" s="132" customFormat="1" ht="12.75">
      <c r="E463" s="127"/>
    </row>
    <row r="464" s="132" customFormat="1" ht="12.75">
      <c r="E464" s="127"/>
    </row>
    <row r="465" s="132" customFormat="1" ht="12.75">
      <c r="E465" s="127"/>
    </row>
    <row r="466" s="132" customFormat="1" ht="12.75">
      <c r="E466" s="127"/>
    </row>
    <row r="467" s="132" customFormat="1" ht="12.75">
      <c r="E467" s="127"/>
    </row>
    <row r="468" s="132" customFormat="1" ht="12.75">
      <c r="E468" s="127"/>
    </row>
    <row r="469" s="132" customFormat="1" ht="12.75">
      <c r="E469" s="127"/>
    </row>
    <row r="470" s="132" customFormat="1" ht="12.75">
      <c r="E470" s="127"/>
    </row>
    <row r="471" s="132" customFormat="1" ht="12.75">
      <c r="E471" s="127"/>
    </row>
    <row r="472" s="132" customFormat="1" ht="12.75">
      <c r="E472" s="127"/>
    </row>
    <row r="473" s="132" customFormat="1" ht="22.5">
      <c r="E473" s="127"/>
    </row>
    <row r="474" s="132" customFormat="1" ht="22.5">
      <c r="E474" s="127"/>
    </row>
    <row r="475" s="132" customFormat="1" ht="22.5">
      <c r="E475" s="127"/>
    </row>
    <row r="476" s="132" customFormat="1" ht="22.5">
      <c r="E476" s="127"/>
    </row>
    <row r="477" s="132" customFormat="1" ht="22.5">
      <c r="E477" s="127"/>
    </row>
    <row r="478" s="132" customFormat="1" ht="22.5">
      <c r="E478" s="127"/>
    </row>
    <row r="479" s="132" customFormat="1" ht="12.75">
      <c r="E479" s="127"/>
    </row>
    <row r="480" s="132" customFormat="1" ht="12.75">
      <c r="E480" s="127"/>
    </row>
    <row r="481" s="132" customFormat="1" ht="12.75">
      <c r="E481" s="127"/>
    </row>
    <row r="482" s="132" customFormat="1" ht="12.75">
      <c r="E482" s="127"/>
    </row>
    <row r="483" s="132" customFormat="1" ht="22.5">
      <c r="E483" s="127"/>
    </row>
    <row r="484" s="132" customFormat="1" ht="22.5">
      <c r="E484" s="127"/>
    </row>
    <row r="485" s="132" customFormat="1" ht="12.75">
      <c r="E485" s="127"/>
    </row>
    <row r="486" s="132" customFormat="1" ht="12.75">
      <c r="E486" s="127"/>
    </row>
    <row r="487" s="132" customFormat="1" ht="12.75">
      <c r="E487" s="127"/>
    </row>
    <row r="488" s="132" customFormat="1" ht="12.75">
      <c r="E488" s="127"/>
    </row>
    <row r="489" s="132" customFormat="1" ht="22.5">
      <c r="E489" s="127"/>
    </row>
    <row r="490" s="132" customFormat="1" ht="22.5">
      <c r="E490" s="127"/>
    </row>
    <row r="491" s="132" customFormat="1" ht="12.75">
      <c r="E491" s="127"/>
    </row>
    <row r="492" s="132" customFormat="1" ht="12.75">
      <c r="E492" s="127"/>
    </row>
    <row r="493" s="132" customFormat="1" ht="12.75">
      <c r="E493" s="127"/>
    </row>
    <row r="494" s="132" customFormat="1" ht="12.75">
      <c r="E494" s="127"/>
    </row>
    <row r="495" s="132" customFormat="1" ht="12.75">
      <c r="E495" s="127"/>
    </row>
    <row r="496" s="132" customFormat="1" ht="12.75">
      <c r="E496" s="127"/>
    </row>
    <row r="497" s="132" customFormat="1" ht="12.75">
      <c r="E497" s="127"/>
    </row>
    <row r="498" s="132" customFormat="1" ht="12.75">
      <c r="E498" s="127"/>
    </row>
    <row r="499" s="132" customFormat="1" ht="12.75">
      <c r="E499" s="127"/>
    </row>
    <row r="500" s="132" customFormat="1" ht="12.75">
      <c r="E500" s="127"/>
    </row>
    <row r="501" s="132" customFormat="1" ht="12.75">
      <c r="E501" s="127"/>
    </row>
    <row r="502" s="132" customFormat="1" ht="12.75">
      <c r="E502" s="127"/>
    </row>
    <row r="503" s="132" customFormat="1" ht="12.75">
      <c r="E503" s="127"/>
    </row>
    <row r="504" s="132" customFormat="1" ht="12.75">
      <c r="E504" s="127"/>
    </row>
    <row r="505" s="132" customFormat="1" ht="22.5">
      <c r="E505" s="127"/>
    </row>
    <row r="506" s="132" customFormat="1" ht="22.5">
      <c r="E506" s="127"/>
    </row>
    <row r="507" s="132" customFormat="1" ht="22.5">
      <c r="E507" s="127"/>
    </row>
    <row r="508" s="132" customFormat="1" ht="22.5">
      <c r="E508" s="127"/>
    </row>
    <row r="509" s="132" customFormat="1" ht="22.5">
      <c r="E509" s="127"/>
    </row>
    <row r="510" s="132" customFormat="1" ht="22.5">
      <c r="E510" s="127"/>
    </row>
    <row r="511" s="132" customFormat="1" ht="12.75">
      <c r="E511" s="127"/>
    </row>
    <row r="512" s="132" customFormat="1" ht="12.75">
      <c r="E512" s="127"/>
    </row>
    <row r="513" s="132" customFormat="1" ht="12.75">
      <c r="E513" s="127"/>
    </row>
    <row r="514" s="132" customFormat="1" ht="12.75">
      <c r="E514" s="127"/>
    </row>
    <row r="515" s="132" customFormat="1" ht="22.5">
      <c r="E515" s="127"/>
    </row>
    <row r="516" s="132" customFormat="1" ht="22.5">
      <c r="E516" s="127"/>
    </row>
    <row r="517" s="132" customFormat="1" ht="12.75">
      <c r="E517" s="127"/>
    </row>
    <row r="518" s="132" customFormat="1" ht="12.75">
      <c r="E518" s="127"/>
    </row>
    <row r="519" s="132" customFormat="1" ht="12.75">
      <c r="E519" s="127"/>
    </row>
    <row r="520" s="132" customFormat="1" ht="12.75">
      <c r="E520" s="127"/>
    </row>
    <row r="521" s="132" customFormat="1" ht="22.5">
      <c r="E521" s="127"/>
    </row>
    <row r="522" s="132" customFormat="1" ht="22.5">
      <c r="E522" s="127"/>
    </row>
    <row r="523" s="132" customFormat="1" ht="12.75">
      <c r="E523" s="127"/>
    </row>
    <row r="524" s="132" customFormat="1" ht="12.75">
      <c r="E524" s="127"/>
    </row>
    <row r="525" s="132" customFormat="1" ht="12.75">
      <c r="E525" s="127"/>
    </row>
    <row r="526" s="132" customFormat="1" ht="12.75">
      <c r="E526" s="127"/>
    </row>
    <row r="527" s="132" customFormat="1" ht="12.75">
      <c r="E527" s="127"/>
    </row>
    <row r="528" s="132" customFormat="1" ht="12.75">
      <c r="E528" s="127"/>
    </row>
    <row r="529" s="132" customFormat="1" ht="12.75">
      <c r="E529" s="127"/>
    </row>
    <row r="530" s="132" customFormat="1" ht="12.75">
      <c r="E530" s="127"/>
    </row>
    <row r="531" s="132" customFormat="1" ht="12.75">
      <c r="E531" s="127"/>
    </row>
    <row r="532" s="132" customFormat="1" ht="12.75">
      <c r="E532" s="127"/>
    </row>
    <row r="533" s="132" customFormat="1" ht="12.75">
      <c r="E533" s="127"/>
    </row>
    <row r="534" s="132" customFormat="1" ht="12.75">
      <c r="E534" s="127"/>
    </row>
    <row r="535" s="132" customFormat="1" ht="12.75">
      <c r="E535" s="127"/>
    </row>
    <row r="536" s="132" customFormat="1" ht="12.75">
      <c r="E536" s="127"/>
    </row>
    <row r="537" s="132" customFormat="1" ht="22.5">
      <c r="E537" s="127"/>
    </row>
    <row r="538" s="132" customFormat="1" ht="22.5">
      <c r="E538" s="127"/>
    </row>
    <row r="539" s="132" customFormat="1" ht="22.5">
      <c r="E539" s="127"/>
    </row>
    <row r="540" s="132" customFormat="1" ht="22.5">
      <c r="E540" s="127"/>
    </row>
    <row r="541" s="132" customFormat="1" ht="22.5">
      <c r="E541" s="127"/>
    </row>
    <row r="542" s="132" customFormat="1" ht="22.5">
      <c r="E542" s="127"/>
    </row>
    <row r="543" s="132" customFormat="1" ht="12.75">
      <c r="E543" s="127"/>
    </row>
    <row r="544" s="132" customFormat="1" ht="12.75">
      <c r="E544" s="127"/>
    </row>
    <row r="545" s="132" customFormat="1" ht="12.75">
      <c r="E545" s="127"/>
    </row>
    <row r="546" s="132" customFormat="1" ht="12.75">
      <c r="E546" s="127"/>
    </row>
    <row r="547" s="132" customFormat="1" ht="22.5">
      <c r="E547" s="127"/>
    </row>
    <row r="548" s="132" customFormat="1" ht="22.5">
      <c r="E548" s="127"/>
    </row>
    <row r="549" s="132" customFormat="1" ht="12.75">
      <c r="E549" s="127"/>
    </row>
    <row r="550" s="132" customFormat="1" ht="12.75">
      <c r="E550" s="127"/>
    </row>
    <row r="551" s="132" customFormat="1" ht="12.75">
      <c r="E551" s="127"/>
    </row>
    <row r="552" s="132" customFormat="1" ht="12.75">
      <c r="E552" s="127"/>
    </row>
    <row r="553" s="132" customFormat="1" ht="22.5">
      <c r="E553" s="127"/>
    </row>
    <row r="554" s="132" customFormat="1" ht="22.5">
      <c r="E554" s="127"/>
    </row>
    <row r="555" s="132" customFormat="1" ht="12.75">
      <c r="E555" s="127"/>
    </row>
    <row r="556" s="132" customFormat="1" ht="12.75">
      <c r="E556" s="127"/>
    </row>
    <row r="557" s="132" customFormat="1" ht="12.75">
      <c r="E557" s="127"/>
    </row>
    <row r="558" s="132" customFormat="1" ht="12.75">
      <c r="E558" s="127"/>
    </row>
    <row r="559" s="132" customFormat="1" ht="12.75">
      <c r="E559" s="127"/>
    </row>
    <row r="560" s="132" customFormat="1" ht="12.75">
      <c r="E560" s="127"/>
    </row>
    <row r="561" s="132" customFormat="1" ht="12.75">
      <c r="E561" s="127"/>
    </row>
    <row r="562" s="132" customFormat="1" ht="12.75">
      <c r="E562" s="127"/>
    </row>
    <row r="563" s="132" customFormat="1" ht="12.75">
      <c r="E563" s="127"/>
    </row>
    <row r="564" s="132" customFormat="1" ht="12.75">
      <c r="E564" s="127"/>
    </row>
    <row r="565" s="132" customFormat="1" ht="12.75">
      <c r="E565" s="127"/>
    </row>
    <row r="566" s="132" customFormat="1" ht="12.75">
      <c r="E566" s="127"/>
    </row>
    <row r="567" s="132" customFormat="1" ht="12.75">
      <c r="E567" s="127"/>
    </row>
    <row r="568" s="132" customFormat="1" ht="12.75">
      <c r="E568" s="127"/>
    </row>
    <row r="569" s="132" customFormat="1" ht="22.5">
      <c r="E569" s="127"/>
    </row>
    <row r="570" s="132" customFormat="1" ht="22.5">
      <c r="E570" s="127"/>
    </row>
    <row r="571" s="132" customFormat="1" ht="22.5">
      <c r="E571" s="127"/>
    </row>
    <row r="572" s="132" customFormat="1" ht="22.5">
      <c r="E572" s="127"/>
    </row>
    <row r="573" s="132" customFormat="1" ht="22.5">
      <c r="E573" s="127"/>
    </row>
    <row r="574" s="132" customFormat="1" ht="22.5">
      <c r="E574" s="127"/>
    </row>
    <row r="575" s="132" customFormat="1" ht="12.75">
      <c r="E575" s="127"/>
    </row>
    <row r="576" s="132" customFormat="1" ht="12.75">
      <c r="E576" s="127"/>
    </row>
    <row r="577" s="132" customFormat="1" ht="12.75">
      <c r="E577" s="127"/>
    </row>
    <row r="578" s="132" customFormat="1" ht="12.75">
      <c r="E578" s="127"/>
    </row>
    <row r="579" s="132" customFormat="1" ht="22.5">
      <c r="E579" s="127"/>
    </row>
    <row r="580" s="132" customFormat="1" ht="22.5">
      <c r="E580" s="127"/>
    </row>
    <row r="581" s="132" customFormat="1" ht="12.75">
      <c r="E581" s="127"/>
    </row>
    <row r="582" s="132" customFormat="1" ht="12.75">
      <c r="E582" s="127"/>
    </row>
    <row r="583" s="132" customFormat="1" ht="12.75">
      <c r="E583" s="127"/>
    </row>
    <row r="584" s="132" customFormat="1" ht="12.75">
      <c r="E584" s="127"/>
    </row>
    <row r="585" s="132" customFormat="1" ht="22.5">
      <c r="E585" s="127"/>
    </row>
    <row r="586" s="132" customFormat="1" ht="22.5">
      <c r="E586" s="127"/>
    </row>
    <row r="587" s="132" customFormat="1" ht="12.75">
      <c r="E587" s="127"/>
    </row>
    <row r="588" s="132" customFormat="1" ht="12.75">
      <c r="E588" s="127"/>
    </row>
    <row r="589" s="132" customFormat="1" ht="12.75">
      <c r="E589" s="127"/>
    </row>
    <row r="590" s="132" customFormat="1" ht="12.75">
      <c r="E590" s="127"/>
    </row>
    <row r="591" s="132" customFormat="1" ht="12.75">
      <c r="E591" s="127"/>
    </row>
    <row r="592" s="132" customFormat="1" ht="12.75">
      <c r="E592" s="127"/>
    </row>
    <row r="593" s="132" customFormat="1" ht="12.75">
      <c r="E593" s="127"/>
    </row>
    <row r="594" s="132" customFormat="1" ht="12.75">
      <c r="E594" s="127"/>
    </row>
    <row r="595" s="132" customFormat="1" ht="12.75">
      <c r="E595" s="127"/>
    </row>
    <row r="596" s="132" customFormat="1" ht="12.75">
      <c r="E596" s="127"/>
    </row>
    <row r="597" s="132" customFormat="1" ht="12.75">
      <c r="E597" s="127"/>
    </row>
    <row r="598" s="132" customFormat="1" ht="12.75">
      <c r="E598" s="127"/>
    </row>
    <row r="599" s="132" customFormat="1" ht="12.75">
      <c r="E599" s="127"/>
    </row>
    <row r="600" s="132" customFormat="1" ht="12.75">
      <c r="E600" s="127"/>
    </row>
    <row r="601" s="132" customFormat="1" ht="22.5">
      <c r="E601" s="127"/>
    </row>
    <row r="602" s="132" customFormat="1" ht="22.5">
      <c r="E602" s="127"/>
    </row>
    <row r="603" s="132" customFormat="1" ht="22.5">
      <c r="E603" s="127"/>
    </row>
    <row r="604" s="132" customFormat="1" ht="22.5">
      <c r="E604" s="127"/>
    </row>
    <row r="605" s="132" customFormat="1" ht="22.5">
      <c r="E605" s="127"/>
    </row>
    <row r="606" s="132" customFormat="1" ht="22.5">
      <c r="E606" s="127"/>
    </row>
    <row r="607" s="132" customFormat="1" ht="12.75">
      <c r="E607" s="127"/>
    </row>
    <row r="608" s="132" customFormat="1" ht="12.75">
      <c r="E608" s="127"/>
    </row>
    <row r="609" s="132" customFormat="1" ht="12.75">
      <c r="E609" s="127"/>
    </row>
    <row r="610" s="132" customFormat="1" ht="12.75">
      <c r="E610" s="127"/>
    </row>
    <row r="611" s="132" customFormat="1" ht="22.5">
      <c r="E611" s="127"/>
    </row>
    <row r="612" s="132" customFormat="1" ht="22.5">
      <c r="E612" s="127"/>
    </row>
    <row r="613" s="132" customFormat="1" ht="12.75">
      <c r="E613" s="127"/>
    </row>
    <row r="614" s="132" customFormat="1" ht="12.75">
      <c r="E614" s="127"/>
    </row>
    <row r="615" s="132" customFormat="1" ht="12.75">
      <c r="E615" s="127"/>
    </row>
    <row r="616" s="132" customFormat="1" ht="12.75">
      <c r="E616" s="127"/>
    </row>
    <row r="617" s="132" customFormat="1" ht="22.5">
      <c r="E617" s="127"/>
    </row>
    <row r="618" s="132" customFormat="1" ht="22.5">
      <c r="E618" s="127"/>
    </row>
    <row r="619" s="132" customFormat="1" ht="12.75">
      <c r="E619" s="127"/>
    </row>
    <row r="620" s="132" customFormat="1" ht="12.75">
      <c r="E620" s="127"/>
    </row>
    <row r="621" s="132" customFormat="1" ht="12.75">
      <c r="E621" s="127"/>
    </row>
    <row r="622" s="132" customFormat="1" ht="12.75">
      <c r="E622" s="127"/>
    </row>
    <row r="623" s="132" customFormat="1" ht="12.75">
      <c r="E623" s="127"/>
    </row>
    <row r="624" s="132" customFormat="1" ht="12.75">
      <c r="E624" s="127"/>
    </row>
    <row r="625" s="132" customFormat="1" ht="12.75">
      <c r="E625" s="127"/>
    </row>
    <row r="626" s="132" customFormat="1" ht="12.75">
      <c r="E626" s="127"/>
    </row>
    <row r="627" s="132" customFormat="1" ht="12.75">
      <c r="E627" s="127"/>
    </row>
    <row r="628" s="132" customFormat="1" ht="12.75">
      <c r="E628" s="127"/>
    </row>
    <row r="629" s="132" customFormat="1" ht="12.75">
      <c r="E629" s="127"/>
    </row>
    <row r="630" s="132" customFormat="1" ht="12.75">
      <c r="E630" s="127"/>
    </row>
    <row r="631" s="132" customFormat="1" ht="12.75">
      <c r="E631" s="127"/>
    </row>
    <row r="632" s="132" customFormat="1" ht="12.75">
      <c r="E632" s="127"/>
    </row>
    <row r="633" s="132" customFormat="1" ht="22.5">
      <c r="E633" s="127"/>
    </row>
    <row r="634" s="132" customFormat="1" ht="22.5">
      <c r="E634" s="127"/>
    </row>
    <row r="635" s="132" customFormat="1" ht="22.5">
      <c r="E635" s="127"/>
    </row>
    <row r="636" s="132" customFormat="1" ht="22.5">
      <c r="E636" s="127"/>
    </row>
    <row r="637" s="132" customFormat="1" ht="22.5">
      <c r="E637" s="127"/>
    </row>
    <row r="638" s="132" customFormat="1" ht="22.5">
      <c r="E638" s="127"/>
    </row>
    <row r="639" s="132" customFormat="1" ht="12.75">
      <c r="E639" s="127"/>
    </row>
    <row r="640" s="132" customFormat="1" ht="12.75">
      <c r="E640" s="127"/>
    </row>
    <row r="641" s="132" customFormat="1" ht="12.75">
      <c r="E641" s="127"/>
    </row>
    <row r="642" s="132" customFormat="1" ht="12.75">
      <c r="E642" s="127"/>
    </row>
    <row r="643" s="132" customFormat="1" ht="22.5">
      <c r="E643" s="127"/>
    </row>
    <row r="644" s="132" customFormat="1" ht="22.5">
      <c r="E644" s="127"/>
    </row>
    <row r="645" s="132" customFormat="1" ht="12.75">
      <c r="E645" s="127"/>
    </row>
    <row r="646" s="132" customFormat="1" ht="12.75">
      <c r="E646" s="127"/>
    </row>
    <row r="647" s="132" customFormat="1" ht="12.75">
      <c r="E647" s="127"/>
    </row>
    <row r="648" s="132" customFormat="1" ht="12.75">
      <c r="E648" s="127"/>
    </row>
    <row r="649" s="132" customFormat="1" ht="22.5">
      <c r="E649" s="127"/>
    </row>
    <row r="650" s="132" customFormat="1" ht="22.5">
      <c r="E650" s="127"/>
    </row>
    <row r="651" s="132" customFormat="1" ht="12.75">
      <c r="E651" s="127"/>
    </row>
    <row r="652" s="132" customFormat="1" ht="12.75">
      <c r="E652" s="127"/>
    </row>
    <row r="653" s="132" customFormat="1" ht="12.75">
      <c r="E653" s="127"/>
    </row>
    <row r="654" s="132" customFormat="1" ht="12.75">
      <c r="E654" s="127"/>
    </row>
    <row r="655" s="132" customFormat="1" ht="12.75">
      <c r="E655" s="127"/>
    </row>
    <row r="656" s="132" customFormat="1" ht="12.75">
      <c r="E656" s="127"/>
    </row>
    <row r="657" s="132" customFormat="1" ht="12.75">
      <c r="E657" s="127"/>
    </row>
    <row r="658" s="132" customFormat="1" ht="12.75">
      <c r="E658" s="127"/>
    </row>
    <row r="659" s="132" customFormat="1" ht="12.75">
      <c r="E659" s="127"/>
    </row>
    <row r="660" s="132" customFormat="1" ht="12.75">
      <c r="E660" s="127"/>
    </row>
    <row r="661" s="132" customFormat="1" ht="12.75">
      <c r="E661" s="127"/>
    </row>
    <row r="662" s="132" customFormat="1" ht="12.75">
      <c r="E662" s="127"/>
    </row>
    <row r="663" s="132" customFormat="1" ht="12.75">
      <c r="E663" s="127"/>
    </row>
    <row r="664" s="132" customFormat="1" ht="12.75">
      <c r="E664" s="127"/>
    </row>
    <row r="665" s="132" customFormat="1" ht="22.5">
      <c r="E665" s="127"/>
    </row>
    <row r="666" s="132" customFormat="1" ht="22.5">
      <c r="E666" s="127"/>
    </row>
    <row r="667" s="132" customFormat="1" ht="22.5">
      <c r="E667" s="127"/>
    </row>
    <row r="668" s="132" customFormat="1" ht="22.5">
      <c r="E668" s="127"/>
    </row>
    <row r="669" s="132" customFormat="1" ht="22.5">
      <c r="E669" s="127"/>
    </row>
    <row r="670" s="132" customFormat="1" ht="22.5">
      <c r="E670" s="127"/>
    </row>
    <row r="671" s="132" customFormat="1" ht="12.75">
      <c r="E671" s="127"/>
    </row>
    <row r="672" s="132" customFormat="1" ht="12.75">
      <c r="E672" s="127"/>
    </row>
    <row r="673" s="132" customFormat="1" ht="12.75">
      <c r="E673" s="127"/>
    </row>
    <row r="674" s="132" customFormat="1" ht="12.75">
      <c r="E674" s="127"/>
    </row>
    <row r="675" s="132" customFormat="1" ht="22.5">
      <c r="E675" s="127"/>
    </row>
    <row r="676" s="132" customFormat="1" ht="22.5">
      <c r="E676" s="127"/>
    </row>
    <row r="677" s="132" customFormat="1" ht="12.75">
      <c r="E677" s="127"/>
    </row>
    <row r="678" s="132" customFormat="1" ht="12.75">
      <c r="E678" s="127"/>
    </row>
    <row r="679" s="132" customFormat="1" ht="12.75">
      <c r="E679" s="127"/>
    </row>
    <row r="680" s="132" customFormat="1" ht="12.75">
      <c r="E680" s="127"/>
    </row>
    <row r="681" s="132" customFormat="1" ht="22.5">
      <c r="E681" s="127"/>
    </row>
    <row r="682" s="132" customFormat="1" ht="22.5">
      <c r="E682" s="127"/>
    </row>
    <row r="683" s="132" customFormat="1" ht="12.75">
      <c r="E683" s="127"/>
    </row>
    <row r="684" s="132" customFormat="1" ht="12.75">
      <c r="E684" s="127"/>
    </row>
    <row r="685" s="132" customFormat="1" ht="12.75">
      <c r="E685" s="127"/>
    </row>
    <row r="686" s="132" customFormat="1" ht="12.75">
      <c r="E686" s="127"/>
    </row>
    <row r="687" s="132" customFormat="1" ht="12.75">
      <c r="E687" s="127"/>
    </row>
    <row r="688" s="132" customFormat="1" ht="12.75">
      <c r="E688" s="127"/>
    </row>
    <row r="689" s="132" customFormat="1" ht="12.75">
      <c r="E689" s="127"/>
    </row>
    <row r="690" s="132" customFormat="1" ht="12.75">
      <c r="E690" s="127"/>
    </row>
    <row r="691" s="132" customFormat="1" ht="12.75">
      <c r="E691" s="127"/>
    </row>
    <row r="692" s="132" customFormat="1" ht="12.75">
      <c r="E692" s="127"/>
    </row>
    <row r="693" s="132" customFormat="1" ht="12.75">
      <c r="E693" s="127"/>
    </row>
    <row r="694" s="132" customFormat="1" ht="12.75">
      <c r="E694" s="127"/>
    </row>
    <row r="695" s="132" customFormat="1" ht="12.75">
      <c r="E695" s="127"/>
    </row>
    <row r="696" s="132" customFormat="1" ht="12.75">
      <c r="E696" s="127"/>
    </row>
    <row r="697" s="132" customFormat="1" ht="22.5">
      <c r="E697" s="127"/>
    </row>
    <row r="698" s="132" customFormat="1" ht="22.5">
      <c r="E698" s="127"/>
    </row>
    <row r="699" s="132" customFormat="1" ht="22.5">
      <c r="E699" s="127"/>
    </row>
    <row r="700" s="132" customFormat="1" ht="22.5">
      <c r="E700" s="127"/>
    </row>
    <row r="701" s="132" customFormat="1" ht="22.5">
      <c r="E701" s="127"/>
    </row>
    <row r="702" s="132" customFormat="1" ht="22.5">
      <c r="E702" s="127"/>
    </row>
    <row r="703" s="132" customFormat="1" ht="12.75">
      <c r="E703" s="127"/>
    </row>
    <row r="704" s="132" customFormat="1" ht="12.75">
      <c r="E704" s="127"/>
    </row>
    <row r="705" s="132" customFormat="1" ht="12.75">
      <c r="E705" s="127"/>
    </row>
    <row r="706" s="132" customFormat="1" ht="12.75">
      <c r="E706" s="127"/>
    </row>
    <row r="707" s="132" customFormat="1" ht="22.5">
      <c r="E707" s="127"/>
    </row>
    <row r="708" s="132" customFormat="1" ht="22.5">
      <c r="E708" s="127"/>
    </row>
    <row r="709" s="132" customFormat="1" ht="12.75">
      <c r="E709" s="127"/>
    </row>
    <row r="710" s="132" customFormat="1" ht="12.75">
      <c r="E710" s="127"/>
    </row>
    <row r="711" s="132" customFormat="1" ht="12.75">
      <c r="E711" s="127"/>
    </row>
    <row r="712" s="132" customFormat="1" ht="12.75">
      <c r="E712" s="127"/>
    </row>
    <row r="713" s="132" customFormat="1" ht="22.5">
      <c r="E713" s="127"/>
    </row>
    <row r="714" s="132" customFormat="1" ht="22.5">
      <c r="E714" s="127"/>
    </row>
    <row r="715" s="132" customFormat="1" ht="12.75">
      <c r="E715" s="127"/>
    </row>
    <row r="716" s="132" customFormat="1" ht="12.75">
      <c r="E716" s="127"/>
    </row>
    <row r="717" s="132" customFormat="1" ht="12.75">
      <c r="E717" s="127"/>
    </row>
    <row r="718" s="132" customFormat="1" ht="12.75">
      <c r="E718" s="127"/>
    </row>
    <row r="719" s="132" customFormat="1" ht="12.75">
      <c r="E719" s="127"/>
    </row>
    <row r="720" s="132" customFormat="1" ht="12.75">
      <c r="E720" s="127"/>
    </row>
    <row r="721" s="132" customFormat="1" ht="12.75">
      <c r="E721" s="127"/>
    </row>
    <row r="722" s="132" customFormat="1" ht="12.75">
      <c r="E722" s="127"/>
    </row>
    <row r="723" s="132" customFormat="1" ht="12.75">
      <c r="E723" s="127"/>
    </row>
    <row r="724" s="132" customFormat="1" ht="12.75">
      <c r="E724" s="127"/>
    </row>
    <row r="725" s="132" customFormat="1" ht="12.75">
      <c r="E725" s="127"/>
    </row>
    <row r="726" s="132" customFormat="1" ht="12.75">
      <c r="E726" s="127"/>
    </row>
    <row r="727" s="132" customFormat="1" ht="12.75">
      <c r="E727" s="127"/>
    </row>
    <row r="728" s="132" customFormat="1" ht="12.75">
      <c r="E728" s="127"/>
    </row>
    <row r="729" s="132" customFormat="1" ht="22.5">
      <c r="E729" s="127"/>
    </row>
    <row r="730" s="132" customFormat="1" ht="22.5">
      <c r="E730" s="127"/>
    </row>
    <row r="731" s="132" customFormat="1" ht="22.5">
      <c r="E731" s="127"/>
    </row>
    <row r="732" s="132" customFormat="1" ht="22.5">
      <c r="E732" s="127"/>
    </row>
    <row r="733" s="132" customFormat="1" ht="22.5">
      <c r="E733" s="127"/>
    </row>
    <row r="734" s="132" customFormat="1" ht="22.5">
      <c r="E734" s="127"/>
    </row>
    <row r="735" s="132" customFormat="1" ht="12.75">
      <c r="E735" s="127"/>
    </row>
    <row r="736" s="132" customFormat="1" ht="12.75">
      <c r="E736" s="127"/>
    </row>
    <row r="737" s="132" customFormat="1" ht="12.75">
      <c r="E737" s="127"/>
    </row>
    <row r="738" s="132" customFormat="1" ht="12.75">
      <c r="E738" s="127"/>
    </row>
    <row r="739" s="132" customFormat="1" ht="22.5">
      <c r="E739" s="127"/>
    </row>
    <row r="740" s="132" customFormat="1" ht="22.5">
      <c r="E740" s="127"/>
    </row>
    <row r="741" s="132" customFormat="1" ht="12.75">
      <c r="E741" s="127"/>
    </row>
    <row r="742" s="132" customFormat="1" ht="12.75">
      <c r="E742" s="127"/>
    </row>
    <row r="743" s="132" customFormat="1" ht="12.75">
      <c r="E743" s="127"/>
    </row>
    <row r="744" s="132" customFormat="1" ht="12.75">
      <c r="E744" s="127"/>
    </row>
    <row r="745" s="132" customFormat="1" ht="22.5">
      <c r="E745" s="127"/>
    </row>
    <row r="746" s="132" customFormat="1" ht="22.5">
      <c r="E746" s="127"/>
    </row>
    <row r="747" s="132" customFormat="1" ht="12.75">
      <c r="E747" s="127"/>
    </row>
    <row r="748" s="132" customFormat="1" ht="12.75">
      <c r="E748" s="127"/>
    </row>
    <row r="749" s="132" customFormat="1" ht="12.75">
      <c r="E749" s="127"/>
    </row>
    <row r="750" s="132" customFormat="1" ht="12.75">
      <c r="E750" s="127"/>
    </row>
    <row r="751" s="132" customFormat="1" ht="12.75">
      <c r="E751" s="127"/>
    </row>
    <row r="752" s="132" customFormat="1" ht="12.75">
      <c r="E752" s="127"/>
    </row>
    <row r="753" s="132" customFormat="1" ht="12.75">
      <c r="E753" s="127"/>
    </row>
    <row r="754" s="132" customFormat="1" ht="12.75">
      <c r="E754" s="127"/>
    </row>
    <row r="755" s="132" customFormat="1" ht="12.75">
      <c r="E755" s="127"/>
    </row>
    <row r="756" s="132" customFormat="1" ht="12.75">
      <c r="E756" s="127"/>
    </row>
    <row r="757" s="132" customFormat="1" ht="12.75">
      <c r="E757" s="127"/>
    </row>
    <row r="758" s="132" customFormat="1" ht="12.75">
      <c r="E758" s="127"/>
    </row>
    <row r="759" s="132" customFormat="1" ht="12.75">
      <c r="E759" s="127"/>
    </row>
    <row r="760" s="132" customFormat="1" ht="12.75">
      <c r="E760" s="127"/>
    </row>
    <row r="761" s="132" customFormat="1" ht="22.5">
      <c r="E761" s="127"/>
    </row>
    <row r="762" s="132" customFormat="1" ht="22.5">
      <c r="E762" s="127"/>
    </row>
    <row r="763" s="132" customFormat="1" ht="22.5">
      <c r="E763" s="127"/>
    </row>
    <row r="764" s="132" customFormat="1" ht="22.5">
      <c r="E764" s="127"/>
    </row>
    <row r="765" s="132" customFormat="1" ht="22.5">
      <c r="E765" s="127"/>
    </row>
    <row r="766" s="132" customFormat="1" ht="22.5">
      <c r="E766" s="127"/>
    </row>
    <row r="767" s="132" customFormat="1" ht="12.75">
      <c r="E767" s="127"/>
    </row>
    <row r="768" s="132" customFormat="1" ht="12.75">
      <c r="E768" s="127"/>
    </row>
    <row r="769" s="132" customFormat="1" ht="12.75">
      <c r="E769" s="127"/>
    </row>
    <row r="770" s="132" customFormat="1" ht="12.75">
      <c r="E770" s="127"/>
    </row>
    <row r="771" s="132" customFormat="1" ht="22.5">
      <c r="E771" s="127"/>
    </row>
    <row r="772" s="132" customFormat="1" ht="22.5">
      <c r="E772" s="127"/>
    </row>
    <row r="773" s="132" customFormat="1" ht="12.75">
      <c r="E773" s="127"/>
    </row>
    <row r="774" s="132" customFormat="1" ht="12.75">
      <c r="E774" s="127"/>
    </row>
    <row r="775" s="132" customFormat="1" ht="12.75">
      <c r="E775" s="127"/>
    </row>
    <row r="776" s="132" customFormat="1" ht="12.75">
      <c r="E776" s="127"/>
    </row>
    <row r="777" s="132" customFormat="1" ht="22.5">
      <c r="E777" s="127"/>
    </row>
    <row r="778" s="132" customFormat="1" ht="22.5">
      <c r="E778" s="127"/>
    </row>
    <row r="779" s="132" customFormat="1" ht="12.75">
      <c r="E779" s="127"/>
    </row>
    <row r="780" s="132" customFormat="1" ht="12.75">
      <c r="E780" s="127"/>
    </row>
    <row r="781" s="132" customFormat="1" ht="12.75">
      <c r="E781" s="127"/>
    </row>
    <row r="782" s="132" customFormat="1" ht="12.75">
      <c r="E782" s="127"/>
    </row>
    <row r="783" s="132" customFormat="1" ht="12.75">
      <c r="E783" s="127"/>
    </row>
    <row r="784" s="132" customFormat="1" ht="12.75">
      <c r="E784" s="127"/>
    </row>
    <row r="785" s="132" customFormat="1" ht="12.75">
      <c r="E785" s="127"/>
    </row>
    <row r="786" s="132" customFormat="1" ht="12.75">
      <c r="E786" s="127"/>
    </row>
    <row r="787" s="132" customFormat="1" ht="12.75">
      <c r="E787" s="127"/>
    </row>
    <row r="788" s="132" customFormat="1" ht="12.75">
      <c r="E788" s="127"/>
    </row>
    <row r="789" s="132" customFormat="1" ht="12.75">
      <c r="E789" s="127"/>
    </row>
    <row r="790" s="132" customFormat="1" ht="12.75">
      <c r="E790" s="127"/>
    </row>
    <row r="791" s="132" customFormat="1" ht="12.75">
      <c r="E791" s="127"/>
    </row>
    <row r="792" s="132" customFormat="1" ht="12.75">
      <c r="E792" s="127"/>
    </row>
    <row r="793" s="132" customFormat="1" ht="22.5">
      <c r="E793" s="127"/>
    </row>
    <row r="794" s="132" customFormat="1" ht="22.5">
      <c r="E794" s="127"/>
    </row>
    <row r="795" s="132" customFormat="1" ht="22.5">
      <c r="E795" s="127"/>
    </row>
    <row r="796" s="132" customFormat="1" ht="22.5">
      <c r="E796" s="127"/>
    </row>
    <row r="797" s="132" customFormat="1" ht="22.5">
      <c r="E797" s="127"/>
    </row>
    <row r="798" s="132" customFormat="1" ht="22.5">
      <c r="E798" s="127"/>
    </row>
    <row r="799" s="132" customFormat="1" ht="12.75">
      <c r="E799" s="127"/>
    </row>
    <row r="800" s="132" customFormat="1" ht="12.75">
      <c r="E800" s="127"/>
    </row>
    <row r="801" s="132" customFormat="1" ht="12.75">
      <c r="E801" s="127"/>
    </row>
    <row r="802" s="132" customFormat="1" ht="12.75">
      <c r="E802" s="127"/>
    </row>
    <row r="803" s="132" customFormat="1" ht="22.5">
      <c r="E803" s="127"/>
    </row>
    <row r="804" s="132" customFormat="1" ht="22.5">
      <c r="E804" s="127"/>
    </row>
    <row r="805" s="132" customFormat="1" ht="12.75">
      <c r="E805" s="127"/>
    </row>
    <row r="806" s="132" customFormat="1" ht="12.75">
      <c r="E806" s="127"/>
    </row>
    <row r="807" s="132" customFormat="1" ht="12.75">
      <c r="E807" s="127"/>
    </row>
    <row r="808" s="132" customFormat="1" ht="12.75">
      <c r="E808" s="127"/>
    </row>
    <row r="809" s="132" customFormat="1" ht="22.5">
      <c r="E809" s="127"/>
    </row>
    <row r="810" s="132" customFormat="1" ht="22.5">
      <c r="E810" s="127"/>
    </row>
    <row r="811" s="132" customFormat="1" ht="12.75">
      <c r="E811" s="127"/>
    </row>
    <row r="812" s="132" customFormat="1" ht="12.75">
      <c r="E812" s="127"/>
    </row>
    <row r="813" s="132" customFormat="1" ht="12.75">
      <c r="E813" s="127"/>
    </row>
    <row r="814" s="132" customFormat="1" ht="12.75">
      <c r="E814" s="127"/>
    </row>
    <row r="815" s="132" customFormat="1" ht="12.75">
      <c r="E815" s="127"/>
    </row>
    <row r="816" s="132" customFormat="1" ht="12.75">
      <c r="E816" s="127"/>
    </row>
    <row r="817" s="132" customFormat="1" ht="12.75">
      <c r="E817" s="127"/>
    </row>
    <row r="818" s="132" customFormat="1" ht="12.75">
      <c r="E818" s="127"/>
    </row>
    <row r="819" s="132" customFormat="1" ht="12.75">
      <c r="E819" s="127"/>
    </row>
    <row r="820" s="132" customFormat="1" ht="12.75">
      <c r="E820" s="127"/>
    </row>
    <row r="821" s="132" customFormat="1" ht="12.75">
      <c r="E821" s="127"/>
    </row>
    <row r="822" s="132" customFormat="1" ht="12.75">
      <c r="E822" s="127"/>
    </row>
    <row r="823" s="132" customFormat="1" ht="12.75">
      <c r="E823" s="127"/>
    </row>
    <row r="824" s="132" customFormat="1" ht="12.75">
      <c r="E824" s="127"/>
    </row>
    <row r="825" s="132" customFormat="1" ht="22.5">
      <c r="E825" s="127"/>
    </row>
    <row r="826" s="132" customFormat="1" ht="22.5">
      <c r="E826" s="127"/>
    </row>
    <row r="827" s="132" customFormat="1" ht="22.5">
      <c r="E827" s="127"/>
    </row>
    <row r="828" s="132" customFormat="1" ht="22.5">
      <c r="E828" s="127"/>
    </row>
    <row r="829" s="132" customFormat="1" ht="22.5">
      <c r="E829" s="127"/>
    </row>
    <row r="830" s="132" customFormat="1" ht="22.5">
      <c r="E830" s="127"/>
    </row>
    <row r="831" s="132" customFormat="1" ht="12.75">
      <c r="E831" s="127"/>
    </row>
    <row r="832" s="132" customFormat="1" ht="12.75">
      <c r="E832" s="127"/>
    </row>
    <row r="833" s="132" customFormat="1" ht="12.75">
      <c r="E833" s="127"/>
    </row>
    <row r="834" s="132" customFormat="1" ht="12.75">
      <c r="E834" s="127"/>
    </row>
    <row r="835" s="132" customFormat="1" ht="22.5">
      <c r="E835" s="127"/>
    </row>
    <row r="836" s="132" customFormat="1" ht="22.5">
      <c r="E836" s="127"/>
    </row>
    <row r="837" s="132" customFormat="1" ht="12.75">
      <c r="E837" s="127"/>
    </row>
    <row r="838" s="132" customFormat="1" ht="12.75">
      <c r="E838" s="127"/>
    </row>
    <row r="839" s="132" customFormat="1" ht="12.75">
      <c r="E839" s="127"/>
    </row>
    <row r="840" s="132" customFormat="1" ht="12.75">
      <c r="E840" s="127"/>
    </row>
    <row r="841" s="132" customFormat="1" ht="22.5">
      <c r="E841" s="127"/>
    </row>
    <row r="842" s="132" customFormat="1" ht="22.5">
      <c r="E842" s="127"/>
    </row>
    <row r="843" s="132" customFormat="1" ht="12.75">
      <c r="E843" s="127"/>
    </row>
    <row r="844" s="132" customFormat="1" ht="12.75">
      <c r="E844" s="127"/>
    </row>
    <row r="845" s="132" customFormat="1" ht="12.75">
      <c r="E845" s="127"/>
    </row>
    <row r="846" s="132" customFormat="1" ht="12.75">
      <c r="E846" s="127"/>
    </row>
    <row r="847" s="132" customFormat="1" ht="12.75">
      <c r="E847" s="127"/>
    </row>
    <row r="848" s="132" customFormat="1" ht="12.75">
      <c r="E848" s="127"/>
    </row>
    <row r="849" s="132" customFormat="1" ht="12.75">
      <c r="E849" s="127"/>
    </row>
    <row r="850" s="132" customFormat="1" ht="12.75">
      <c r="E850" s="127"/>
    </row>
    <row r="851" s="132" customFormat="1" ht="12.75">
      <c r="E851" s="127"/>
    </row>
    <row r="852" s="132" customFormat="1" ht="12.75">
      <c r="E852" s="127"/>
    </row>
    <row r="853" s="132" customFormat="1" ht="12.75">
      <c r="E853" s="127"/>
    </row>
    <row r="854" s="132" customFormat="1" ht="12.75">
      <c r="E854" s="127"/>
    </row>
    <row r="855" s="132" customFormat="1" ht="12.75">
      <c r="E855" s="127"/>
    </row>
    <row r="856" s="132" customFormat="1" ht="12.75">
      <c r="E856" s="127"/>
    </row>
    <row r="857" s="132" customFormat="1" ht="22.5">
      <c r="E857" s="127"/>
    </row>
    <row r="858" s="132" customFormat="1" ht="22.5">
      <c r="E858" s="127"/>
    </row>
    <row r="859" s="132" customFormat="1" ht="22.5">
      <c r="E859" s="127"/>
    </row>
    <row r="860" s="132" customFormat="1" ht="22.5">
      <c r="E860" s="127"/>
    </row>
    <row r="861" s="132" customFormat="1" ht="22.5">
      <c r="E861" s="127"/>
    </row>
    <row r="862" s="132" customFormat="1" ht="22.5">
      <c r="E862" s="127"/>
    </row>
    <row r="863" s="132" customFormat="1" ht="12.75">
      <c r="E863" s="127"/>
    </row>
    <row r="864" s="132" customFormat="1" ht="12.75">
      <c r="E864" s="127"/>
    </row>
    <row r="865" s="132" customFormat="1" ht="12.75">
      <c r="E865" s="127"/>
    </row>
    <row r="866" s="132" customFormat="1" ht="12.75">
      <c r="E866" s="127"/>
    </row>
    <row r="867" s="132" customFormat="1" ht="22.5">
      <c r="E867" s="127"/>
    </row>
    <row r="868" s="132" customFormat="1" ht="22.5">
      <c r="E868" s="127"/>
    </row>
    <row r="869" s="132" customFormat="1" ht="12.75">
      <c r="E869" s="127"/>
    </row>
    <row r="870" s="132" customFormat="1" ht="12.75">
      <c r="E870" s="127"/>
    </row>
    <row r="871" s="132" customFormat="1" ht="12.75">
      <c r="E871" s="127"/>
    </row>
    <row r="872" s="132" customFormat="1" ht="12.75">
      <c r="E872" s="127"/>
    </row>
    <row r="873" s="132" customFormat="1" ht="22.5">
      <c r="E873" s="127"/>
    </row>
    <row r="874" s="132" customFormat="1" ht="22.5">
      <c r="E874" s="127"/>
    </row>
    <row r="875" s="132" customFormat="1" ht="12.75">
      <c r="E875" s="127"/>
    </row>
    <row r="876" s="132" customFormat="1" ht="12.75">
      <c r="E876" s="127"/>
    </row>
    <row r="877" s="132" customFormat="1" ht="12.75">
      <c r="E877" s="127"/>
    </row>
    <row r="878" s="132" customFormat="1" ht="12.75">
      <c r="E878" s="127"/>
    </row>
    <row r="879" s="132" customFormat="1" ht="12.75">
      <c r="E879" s="127"/>
    </row>
    <row r="880" s="132" customFormat="1" ht="12.75">
      <c r="E880" s="127"/>
    </row>
    <row r="881" s="132" customFormat="1" ht="12.75">
      <c r="E881" s="127"/>
    </row>
    <row r="882" s="132" customFormat="1" ht="12.75">
      <c r="E882" s="127"/>
    </row>
    <row r="883" s="132" customFormat="1" ht="12.75">
      <c r="E883" s="127"/>
    </row>
    <row r="884" s="132" customFormat="1" ht="12.75">
      <c r="E884" s="127"/>
    </row>
    <row r="885" s="132" customFormat="1" ht="12.75">
      <c r="E885" s="127"/>
    </row>
    <row r="886" s="132" customFormat="1" ht="12.75">
      <c r="E886" s="127"/>
    </row>
    <row r="887" s="132" customFormat="1" ht="12.75">
      <c r="E887" s="127"/>
    </row>
    <row r="888" s="132" customFormat="1" ht="12.75">
      <c r="E888" s="127"/>
    </row>
    <row r="889" s="132" customFormat="1" ht="22.5">
      <c r="E889" s="127"/>
    </row>
    <row r="890" s="132" customFormat="1" ht="22.5">
      <c r="E890" s="127"/>
    </row>
    <row r="891" s="132" customFormat="1" ht="22.5">
      <c r="E891" s="127"/>
    </row>
    <row r="892" s="132" customFormat="1" ht="22.5">
      <c r="E892" s="127"/>
    </row>
    <row r="893" s="132" customFormat="1" ht="22.5">
      <c r="E893" s="127"/>
    </row>
    <row r="894" s="132" customFormat="1" ht="22.5">
      <c r="E894" s="127"/>
    </row>
    <row r="895" s="132" customFormat="1" ht="12.75">
      <c r="E895" s="127"/>
    </row>
    <row r="896" s="132" customFormat="1" ht="12.75">
      <c r="E896" s="127"/>
    </row>
    <row r="897" s="132" customFormat="1" ht="12.75">
      <c r="E897" s="127"/>
    </row>
    <row r="898" s="132" customFormat="1" ht="12.75">
      <c r="E898" s="127"/>
    </row>
    <row r="899" s="132" customFormat="1" ht="22.5">
      <c r="E899" s="127"/>
    </row>
    <row r="900" s="132" customFormat="1" ht="22.5">
      <c r="E900" s="127"/>
    </row>
    <row r="901" s="132" customFormat="1" ht="12.75">
      <c r="E901" s="127"/>
    </row>
    <row r="902" s="132" customFormat="1" ht="12.75">
      <c r="E902" s="127"/>
    </row>
    <row r="903" s="132" customFormat="1" ht="12.75">
      <c r="E903" s="127"/>
    </row>
    <row r="904" s="132" customFormat="1" ht="12.75">
      <c r="E904" s="127"/>
    </row>
    <row r="905" s="132" customFormat="1" ht="22.5">
      <c r="E905" s="127"/>
    </row>
    <row r="906" s="132" customFormat="1" ht="22.5">
      <c r="E906" s="127"/>
    </row>
    <row r="907" s="132" customFormat="1" ht="12.75">
      <c r="E907" s="127"/>
    </row>
    <row r="908" s="132" customFormat="1" ht="12.75">
      <c r="E908" s="127"/>
    </row>
    <row r="909" s="132" customFormat="1" ht="12.75">
      <c r="E909" s="127"/>
    </row>
    <row r="910" s="132" customFormat="1" ht="12.75">
      <c r="E910" s="127"/>
    </row>
    <row r="911" s="132" customFormat="1" ht="12.75">
      <c r="E911" s="127"/>
    </row>
    <row r="912" s="132" customFormat="1" ht="12.75">
      <c r="E912" s="127"/>
    </row>
    <row r="913" s="132" customFormat="1" ht="12.75">
      <c r="E913" s="127"/>
    </row>
    <row r="914" s="132" customFormat="1" ht="12.75">
      <c r="E914" s="127"/>
    </row>
    <row r="915" s="132" customFormat="1" ht="12.75">
      <c r="E915" s="127"/>
    </row>
    <row r="916" s="132" customFormat="1" ht="12.75">
      <c r="E916" s="127"/>
    </row>
    <row r="917" s="132" customFormat="1" ht="12.75">
      <c r="E917" s="127"/>
    </row>
    <row r="918" s="132" customFormat="1" ht="12.75">
      <c r="E918" s="127"/>
    </row>
    <row r="919" s="132" customFormat="1" ht="12.75">
      <c r="E919" s="127"/>
    </row>
    <row r="920" s="132" customFormat="1" ht="12.75">
      <c r="E920" s="127"/>
    </row>
    <row r="921" s="132" customFormat="1" ht="22.5">
      <c r="E921" s="127"/>
    </row>
    <row r="922" s="132" customFormat="1" ht="22.5">
      <c r="E922" s="127"/>
    </row>
    <row r="923" s="132" customFormat="1" ht="22.5">
      <c r="E923" s="127"/>
    </row>
    <row r="924" s="132" customFormat="1" ht="22.5">
      <c r="E924" s="127"/>
    </row>
    <row r="925" s="132" customFormat="1" ht="22.5">
      <c r="E925" s="127"/>
    </row>
    <row r="926" s="132" customFormat="1" ht="22.5">
      <c r="E926" s="127"/>
    </row>
    <row r="927" s="132" customFormat="1" ht="12.75">
      <c r="E927" s="127"/>
    </row>
    <row r="928" s="132" customFormat="1" ht="12.75">
      <c r="E928" s="127"/>
    </row>
    <row r="929" s="132" customFormat="1" ht="12.75">
      <c r="E929" s="127"/>
    </row>
    <row r="930" s="132" customFormat="1" ht="12.75">
      <c r="E930" s="127"/>
    </row>
    <row r="931" s="132" customFormat="1" ht="22.5">
      <c r="E931" s="127"/>
    </row>
    <row r="932" s="132" customFormat="1" ht="22.5">
      <c r="E932" s="127"/>
    </row>
    <row r="933" s="132" customFormat="1" ht="12.75">
      <c r="E933" s="127"/>
    </row>
    <row r="934" s="132" customFormat="1" ht="12.75">
      <c r="E934" s="127"/>
    </row>
    <row r="935" s="132" customFormat="1" ht="12.75">
      <c r="E935" s="127"/>
    </row>
    <row r="936" s="132" customFormat="1" ht="12.75">
      <c r="E936" s="127"/>
    </row>
    <row r="937" s="132" customFormat="1" ht="22.5">
      <c r="E937" s="127"/>
    </row>
    <row r="938" s="132" customFormat="1" ht="22.5">
      <c r="E938" s="127"/>
    </row>
    <row r="939" s="132" customFormat="1" ht="12.75">
      <c r="E939" s="127"/>
    </row>
    <row r="940" s="132" customFormat="1" ht="12.75">
      <c r="E940" s="127"/>
    </row>
    <row r="941" s="132" customFormat="1" ht="12.75">
      <c r="E941" s="127"/>
    </row>
    <row r="942" s="132" customFormat="1" ht="12.75">
      <c r="E942" s="127"/>
    </row>
    <row r="943" s="132" customFormat="1" ht="12.75">
      <c r="E943" s="127"/>
    </row>
    <row r="944" s="132" customFormat="1" ht="12.75">
      <c r="E944" s="127"/>
    </row>
    <row r="945" s="132" customFormat="1" ht="12.75">
      <c r="E945" s="127"/>
    </row>
    <row r="946" s="132" customFormat="1" ht="12.75">
      <c r="E946" s="127"/>
    </row>
    <row r="947" s="132" customFormat="1" ht="12.75">
      <c r="E947" s="127"/>
    </row>
    <row r="948" s="132" customFormat="1" ht="12.75">
      <c r="E948" s="127"/>
    </row>
    <row r="949" s="132" customFormat="1" ht="12.75">
      <c r="E949" s="127"/>
    </row>
    <row r="950" s="132" customFormat="1" ht="12.75">
      <c r="E950" s="127"/>
    </row>
    <row r="951" s="132" customFormat="1" ht="12.75">
      <c r="E951" s="127"/>
    </row>
    <row r="952" s="132" customFormat="1" ht="12.75">
      <c r="E952" s="127"/>
    </row>
    <row r="953" s="132" customFormat="1" ht="22.5">
      <c r="E953" s="127"/>
    </row>
    <row r="954" s="132" customFormat="1" ht="22.5">
      <c r="E954" s="127"/>
    </row>
    <row r="955" s="132" customFormat="1" ht="22.5">
      <c r="E955" s="127"/>
    </row>
    <row r="956" s="132" customFormat="1" ht="22.5">
      <c r="E956" s="127"/>
    </row>
    <row r="957" s="132" customFormat="1" ht="22.5">
      <c r="E957" s="127"/>
    </row>
    <row r="958" s="132" customFormat="1" ht="22.5">
      <c r="E958" s="127"/>
    </row>
    <row r="959" s="132" customFormat="1" ht="12.75">
      <c r="E959" s="127"/>
    </row>
    <row r="960" s="132" customFormat="1" ht="12.75">
      <c r="E960" s="127"/>
    </row>
    <row r="961" s="132" customFormat="1" ht="12.75">
      <c r="E961" s="127"/>
    </row>
    <row r="962" s="132" customFormat="1" ht="12.75">
      <c r="E962" s="127"/>
    </row>
    <row r="963" s="132" customFormat="1" ht="22.5">
      <c r="E963" s="127"/>
    </row>
    <row r="964" s="132" customFormat="1" ht="22.5">
      <c r="E964" s="127"/>
    </row>
    <row r="965" s="132" customFormat="1" ht="12.75">
      <c r="E965" s="127"/>
    </row>
    <row r="966" s="132" customFormat="1" ht="12.75">
      <c r="E966" s="127"/>
    </row>
    <row r="967" s="132" customFormat="1" ht="12.75">
      <c r="E967" s="127"/>
    </row>
    <row r="968" s="132" customFormat="1" ht="12.75">
      <c r="E968" s="127"/>
    </row>
    <row r="969" s="132" customFormat="1" ht="22.5">
      <c r="E969" s="127"/>
    </row>
    <row r="970" s="132" customFormat="1" ht="22.5">
      <c r="E970" s="127"/>
    </row>
    <row r="971" s="132" customFormat="1" ht="12.75">
      <c r="E971" s="127"/>
    </row>
    <row r="972" s="132" customFormat="1" ht="12.75">
      <c r="E972" s="127"/>
    </row>
    <row r="973" s="132" customFormat="1" ht="12.75">
      <c r="E973" s="127"/>
    </row>
    <row r="974" s="132" customFormat="1" ht="12.75">
      <c r="E974" s="127"/>
    </row>
    <row r="975" s="132" customFormat="1" ht="12.75">
      <c r="E975" s="127"/>
    </row>
    <row r="976" s="132" customFormat="1" ht="12.75">
      <c r="E976" s="127"/>
    </row>
    <row r="977" s="132" customFormat="1" ht="12.75">
      <c r="E977" s="127"/>
    </row>
    <row r="978" s="132" customFormat="1" ht="12.75">
      <c r="E978" s="127"/>
    </row>
    <row r="979" s="132" customFormat="1" ht="12.75">
      <c r="E979" s="127"/>
    </row>
    <row r="980" s="132" customFormat="1" ht="12.75">
      <c r="E980" s="127"/>
    </row>
    <row r="981" s="132" customFormat="1" ht="12.75">
      <c r="E981" s="127"/>
    </row>
    <row r="982" s="132" customFormat="1" ht="12.75">
      <c r="E982" s="127"/>
    </row>
    <row r="983" s="132" customFormat="1" ht="12.75">
      <c r="E983" s="127"/>
    </row>
    <row r="984" s="132" customFormat="1" ht="12.75">
      <c r="E984" s="127"/>
    </row>
    <row r="985" s="132" customFormat="1" ht="22.5">
      <c r="E985" s="127"/>
    </row>
    <row r="986" s="132" customFormat="1" ht="22.5">
      <c r="E986" s="127"/>
    </row>
    <row r="987" s="132" customFormat="1" ht="22.5">
      <c r="E987" s="127"/>
    </row>
    <row r="988" s="132" customFormat="1" ht="22.5">
      <c r="E988" s="127"/>
    </row>
    <row r="989" s="132" customFormat="1" ht="22.5">
      <c r="E989" s="127"/>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row r="1013" ht="24.75"/>
    <row r="1014" ht="24.75"/>
    <row r="1015" ht="24.75"/>
    <row r="1016" ht="24.75"/>
    <row r="1017" ht="24.75"/>
    <row r="1018" ht="24.75"/>
    <row r="1019" ht="24.75"/>
    <row r="1021" ht="24.75"/>
    <row r="1022" ht="24.75"/>
    <row r="1023" ht="24.75"/>
    <row r="1024" ht="24.75"/>
    <row r="1025" ht="24.75"/>
  </sheetData>
  <mergeCells count="8">
    <mergeCell ref="D63:J63"/>
    <mergeCell ref="C73:J73"/>
    <mergeCell ref="C74:J74"/>
    <mergeCell ref="D68:J68"/>
    <mergeCell ref="D64:J64"/>
    <mergeCell ref="D70:J70"/>
    <mergeCell ref="C72:J72"/>
    <mergeCell ref="C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2008-08-13T14:35:06Z</cp:lastPrinted>
  <dcterms:created xsi:type="dcterms:W3CDTF">1998-09-23T04:02:19Z</dcterms:created>
  <dcterms:modified xsi:type="dcterms:W3CDTF">2008-08-29T08:29:48Z</dcterms:modified>
  <cp:category/>
  <cp:version/>
  <cp:contentType/>
  <cp:contentStatus/>
</cp:coreProperties>
</file>