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195" tabRatio="718" activeTab="0"/>
  </bookViews>
  <sheets>
    <sheet name="Table1" sheetId="1" r:id="rId1"/>
    <sheet name="Monsupp" sheetId="2" r:id="rId2"/>
    <sheet name="Deposits" sheetId="3" r:id="rId3"/>
    <sheet name="Loans" sheetId="4" r:id="rId4"/>
    <sheet name="Monmarket" sheetId="5" r:id="rId5"/>
  </sheets>
  <definedNames>
    <definedName name="_xlnm.Print_Area" localSheetId="2">'Deposits'!$A$1:$J$35</definedName>
    <definedName name="_xlnm.Print_Area" localSheetId="3">'Loans'!$A$1:$F$56</definedName>
    <definedName name="_xlnm.Print_Area" localSheetId="4">'Monmarket'!$A$1:$F$47</definedName>
    <definedName name="_xlnm.Print_Area" localSheetId="1">'Monsupp'!$A$1:$K$54</definedName>
    <definedName name="_xlnm.Print_Area" localSheetId="0">'Table1'!$A$1:$O$74</definedName>
  </definedNames>
  <calcPr fullCalcOnLoad="1"/>
</workbook>
</file>

<file path=xl/sharedStrings.xml><?xml version="1.0" encoding="utf-8"?>
<sst xmlns="http://schemas.openxmlformats.org/spreadsheetml/2006/main" count="448" uniqueCount="123">
  <si>
    <t>(HK$mn)</t>
  </si>
  <si>
    <t>Money Supply</t>
  </si>
  <si>
    <t>M1 - HK$</t>
  </si>
  <si>
    <t>(</t>
  </si>
  <si>
    <t>)</t>
  </si>
  <si>
    <t xml:space="preserve">        Foreign currency</t>
  </si>
  <si>
    <t xml:space="preserve">        Total</t>
  </si>
  <si>
    <t>M2 - HK$@</t>
  </si>
  <si>
    <t xml:space="preserve">        Foreign currency*</t>
  </si>
  <si>
    <t>M3 - HK$@</t>
  </si>
  <si>
    <t>Notes and coins in circulation</t>
  </si>
  <si>
    <t xml:space="preserve">  of which held by public</t>
  </si>
  <si>
    <t>Total Deposits</t>
  </si>
  <si>
    <t>Total Demand deposits</t>
  </si>
  <si>
    <t>Total Savings deposits</t>
  </si>
  <si>
    <t>Total Time deposits</t>
  </si>
  <si>
    <t xml:space="preserve">       With licensed banks</t>
  </si>
  <si>
    <t xml:space="preserve">       With restricted licence banks</t>
  </si>
  <si>
    <t xml:space="preserve">       With deposit-taking companies</t>
  </si>
  <si>
    <t>HK$ deposits@</t>
  </si>
  <si>
    <t xml:space="preserve">        Demand deposits</t>
  </si>
  <si>
    <t xml:space="preserve">        Savings deposits</t>
  </si>
  <si>
    <t xml:space="preserve">        Time deposits@</t>
  </si>
  <si>
    <t>US$ deposits*</t>
  </si>
  <si>
    <t>Other foreign currency deposits*</t>
  </si>
  <si>
    <t>Foreign currency deposits*</t>
  </si>
  <si>
    <t>All deposits</t>
  </si>
  <si>
    <t>Foreign currency swap deposits</t>
  </si>
  <si>
    <t>Total Loans and advances</t>
  </si>
  <si>
    <t>Loans for use in H.K.</t>
  </si>
  <si>
    <t xml:space="preserve">       To finance H.K.'s visible trade</t>
  </si>
  <si>
    <t xml:space="preserve">       To finance merchandising trade not touching H.K.</t>
  </si>
  <si>
    <t xml:space="preserve">       Other loans for use in H.K.</t>
  </si>
  <si>
    <t>Loans for use outside H.K.#</t>
  </si>
  <si>
    <t xml:space="preserve">       Other loans for use outside H.K. </t>
  </si>
  <si>
    <t xml:space="preserve">       Other loans where the place of use is not known</t>
  </si>
  <si>
    <t>Loans in HK$</t>
  </si>
  <si>
    <t>Loans in US$</t>
  </si>
  <si>
    <t>Loans in other foreign currencies</t>
  </si>
  <si>
    <t>Loans in foreign currencies</t>
  </si>
  <si>
    <t>Total loans and advances</t>
  </si>
  <si>
    <t>*    Adjusted to exclude foreign currency swap deposits.</t>
  </si>
  <si>
    <t>@  Adjusted to include foreign currency swap deposits.</t>
  </si>
  <si>
    <t>Note :  Data may not add up to total due to rounding.</t>
  </si>
  <si>
    <t>(HK$ Million)</t>
  </si>
  <si>
    <t>Foreign</t>
  </si>
  <si>
    <t>HK$</t>
  </si>
  <si>
    <t>currency</t>
  </si>
  <si>
    <t>Total</t>
  </si>
  <si>
    <t>Legal tender notes and coins in circulation</t>
  </si>
  <si>
    <t>Commercial bank issues</t>
  </si>
  <si>
    <t>-</t>
  </si>
  <si>
    <t>Government issues</t>
  </si>
  <si>
    <t>Total (A)</t>
  </si>
  <si>
    <t>Authorized institutions' holdings of legal tender notes</t>
  </si>
  <si>
    <t>and coins (B)</t>
  </si>
  <si>
    <t>Legal tender notes and coins in hands of public</t>
  </si>
  <si>
    <t>(C=A-B)</t>
  </si>
  <si>
    <t>Demand deposits with licensed banks (D)</t>
  </si>
  <si>
    <t>Savings deposits with licensed banks (E)</t>
  </si>
  <si>
    <t>Time deposits with licensed banks (F)</t>
  </si>
  <si>
    <t>@</t>
  </si>
  <si>
    <t>*</t>
  </si>
  <si>
    <t>held outside the monetary sector (G)</t>
  </si>
  <si>
    <t xml:space="preserve">Deposits with restricted licence banks and </t>
  </si>
  <si>
    <t>deposit-taking companies (H)</t>
  </si>
  <si>
    <t>restricted licence banks and deposit-taking companies</t>
  </si>
  <si>
    <t>and held outside the monetary sector (I)</t>
  </si>
  <si>
    <t xml:space="preserve">Money supply </t>
  </si>
  <si>
    <t>definition 1 (C+D)</t>
  </si>
  <si>
    <t>definition 2 (C+D+E+F+G)</t>
  </si>
  <si>
    <t>definition 3 (C+D+E+F+G+H+I)</t>
  </si>
  <si>
    <t xml:space="preserve"> *     adjusted to exclude foreign currency swap deposits</t>
  </si>
  <si>
    <t xml:space="preserve"> @    adjusted to include foreign currency swap deposits</t>
  </si>
  <si>
    <t>(  )   unadjusted for foreign currency swap deposits</t>
  </si>
  <si>
    <t>Note : Data may not add up to total due to rounding.</t>
  </si>
  <si>
    <t>Demand deposits with licensed banks</t>
  </si>
  <si>
    <t>Savings deposits with licensed banks</t>
  </si>
  <si>
    <t>Time deposits with licensed banks</t>
  </si>
  <si>
    <t>Total deposits with licensed banks</t>
  </si>
  <si>
    <t>Deposits with restricted licence banks</t>
  </si>
  <si>
    <t>Deposits with deposit-taking companies</t>
  </si>
  <si>
    <t>Deposits with all authorized institutions</t>
  </si>
  <si>
    <t xml:space="preserve"> (HK$ Million)</t>
  </si>
  <si>
    <t>A.</t>
  </si>
  <si>
    <t>Licensed Banks' liabilities to</t>
  </si>
  <si>
    <t>other Authorized Institutions</t>
  </si>
  <si>
    <t xml:space="preserve">   Demand and call</t>
  </si>
  <si>
    <t xml:space="preserve">   Repayable or callable within 3 months</t>
  </si>
  <si>
    <t xml:space="preserve">   Repayable or callable later than 3 months</t>
  </si>
  <si>
    <t xml:space="preserve">   Total</t>
  </si>
  <si>
    <t>B.</t>
  </si>
  <si>
    <t>Restricted Licence Banks' liabilities</t>
  </si>
  <si>
    <t>to other Authorized Institutions</t>
  </si>
  <si>
    <t>C.</t>
  </si>
  <si>
    <t/>
  </si>
  <si>
    <t xml:space="preserve"> A.</t>
  </si>
  <si>
    <t xml:space="preserve"> Extended by Licensed Banks</t>
  </si>
  <si>
    <t xml:space="preserve">   To finance H.K.'s visible trade</t>
  </si>
  <si>
    <t xml:space="preserve">   To finance merchandising trade not touching H.K.</t>
  </si>
  <si>
    <t xml:space="preserve">   Other loans for use in H.K.</t>
  </si>
  <si>
    <t xml:space="preserve">   Other loans for use outside H.K.</t>
  </si>
  <si>
    <t xml:space="preserve">   Other loans where the place of use is not known</t>
  </si>
  <si>
    <t xml:space="preserve">   Total loans and advances</t>
  </si>
  <si>
    <t xml:space="preserve"> B.</t>
  </si>
  <si>
    <t xml:space="preserve"> Extended by Restricted Licence Banks</t>
  </si>
  <si>
    <t xml:space="preserve"> C.</t>
  </si>
  <si>
    <t xml:space="preserve"> Extended by Deposit-taking Companies</t>
  </si>
  <si>
    <t>TABLE 1B:  CURRENCY CIRCULATION AND MONEY SUPPLY IN HONG KONG</t>
  </si>
  <si>
    <t>TABLE 1C:  DEPOSITS  FROM  CUSTOMERS IN HONG KONG</t>
  </si>
  <si>
    <t>TABLE 1D: LOANS AND ADVANCES TO CUSTOMERS ANALYSED BY TYPE: HONG KONG</t>
  </si>
  <si>
    <t>TABLE 1E: HONG KONG MONEY MARKET</t>
  </si>
  <si>
    <t>#    Including those where place of use is unknown.</t>
  </si>
  <si>
    <t xml:space="preserve">  Notes and coins held by public</t>
  </si>
  <si>
    <t xml:space="preserve">  HK$ demand deposits</t>
  </si>
  <si>
    <t>Deposit-taking Companies' liabilities</t>
  </si>
  <si>
    <t>Negotiable certificates of deposit issued by banks and</t>
  </si>
  <si>
    <t>Negotiable certificates of deposit issued by</t>
  </si>
  <si>
    <t xml:space="preserve">Seasonally Adjusted HK$M1 </t>
  </si>
  <si>
    <t>Nov 2001</t>
  </si>
  <si>
    <t>(As at end of Nov 2001)</t>
  </si>
  <si>
    <t>TABLE  1A  :  HONG KONG MONETARY  STATISTICS  -  Nov 2001</t>
  </si>
  <si>
    <t>Earlier months (% change to Nov 2001)</t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</si>
</sst>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General_)"/>
    <numFmt numFmtId="185" formatCode="#,##0.0_);\(#,##0.0\)"/>
    <numFmt numFmtId="186" formatCode="0.0_)"/>
    <numFmt numFmtId="187" formatCode="0_)"/>
    <numFmt numFmtId="188" formatCode=";;;"/>
    <numFmt numFmtId="189" formatCode="0.00_)"/>
    <numFmt numFmtId="190" formatCode="0.000_)"/>
    <numFmt numFmtId="191" formatCode="_(* #,##0.0_);_(* \(#,##0.0\);_(* &quot;-&quot;??_);_(@_)"/>
    <numFmt numFmtId="192" formatCode="_(* #,##0_);_(* \(#,##0\);_(* &quot;-&quot;??_);_(@_)"/>
    <numFmt numFmtId="193" formatCode="#,##0.0"/>
    <numFmt numFmtId="194" formatCode="0.0"/>
    <numFmt numFmtId="195" formatCode="_(* #,##0.000_);_(* \(#,##0.000\);_(* &quot;-&quot;??_);_(@_)"/>
    <numFmt numFmtId="196" formatCode="_(* #,##0.0000_);_(* \(#,##0.0000\);_(* &quot;-&quot;??_);_(@_)"/>
    <numFmt numFmtId="197" formatCode="_(* #,##0.00000_);_(* \(#,##0.00000\);_(* &quot;-&quot;??_);_(@_)"/>
    <numFmt numFmtId="198" formatCode="0__"/>
    <numFmt numFmtId="199" formatCode="#,##0__"/>
    <numFmt numFmtId="200" formatCode="mmm\ yyyy"/>
    <numFmt numFmtId="201" formatCode="&quot;NT$&quot;#,##0;\-&quot;NT$&quot;#,##0"/>
    <numFmt numFmtId="202" formatCode="&quot;NT$&quot;#,##0;[Red]\-&quot;NT$&quot;#,##0"/>
    <numFmt numFmtId="203" formatCode="&quot;NT$&quot;#,##0.00;\-&quot;NT$&quot;#,##0.00"/>
    <numFmt numFmtId="204" formatCode="&quot;NT$&quot;#,##0.00;[Red]\-&quot;NT$&quot;#,##0.00"/>
    <numFmt numFmtId="205" formatCode="_-&quot;NT$&quot;* #,##0_-;\-&quot;NT$&quot;* #,##0_-;_-&quot;NT$&quot;* &quot;-&quot;_-;_-@_-"/>
    <numFmt numFmtId="206" formatCode="_-&quot;NT$&quot;* #,##0.00_-;\-&quot;NT$&quot;* #,##0.00_-;_-&quot;NT$&quot;* &quot;-&quot;??_-;_-@_-"/>
    <numFmt numFmtId="207" formatCode="&quot;NT$&quot;#,##0_);\(&quot;NT$&quot;#,##0\)"/>
    <numFmt numFmtId="208" formatCode="&quot;NT$&quot;#,##0_);[Red]\(&quot;NT$&quot;#,##0\)"/>
    <numFmt numFmtId="209" formatCode="&quot;NT$&quot;#,##0.00_);\(&quot;NT$&quot;#,##0.00\)"/>
    <numFmt numFmtId="210" formatCode="&quot;NT$&quot;#,##0.00_);[Red]\(&quot;NT$&quot;#,##0.00\)"/>
    <numFmt numFmtId="211" formatCode="_(&quot;NT$&quot;* #,##0_);_(&quot;NT$&quot;* \(#,##0\);_(&quot;NT$&quot;* &quot;-&quot;_);_(@_)"/>
    <numFmt numFmtId="212" formatCode="_(&quot;NT$&quot;* #,##0.00_);_(&quot;NT$&quot;* \(#,##0.00\);_(&quot;NT$&quot;* &quot;-&quot;??_);_(@_)"/>
    <numFmt numFmtId="213" formatCode="0.000"/>
    <numFmt numFmtId="214" formatCode="0.000E+00"/>
    <numFmt numFmtId="215" formatCode="0.00000"/>
    <numFmt numFmtId="216" formatCode="0.0000"/>
    <numFmt numFmtId="217" formatCode="0.000000000000000"/>
    <numFmt numFmtId="218" formatCode="0.00000000000000"/>
    <numFmt numFmtId="219" formatCode="0.0000000000000"/>
    <numFmt numFmtId="220" formatCode="0.0000000000000000"/>
    <numFmt numFmtId="221" formatCode="0.000000000000"/>
    <numFmt numFmtId="222" formatCode="0.00000000000"/>
    <numFmt numFmtId="223" formatCode="0.0000000000"/>
    <numFmt numFmtId="224" formatCode="0.000000000"/>
    <numFmt numFmtId="225" formatCode="0.00000000"/>
    <numFmt numFmtId="226" formatCode="0.0000000"/>
    <numFmt numFmtId="227" formatCode="0.000000"/>
    <numFmt numFmtId="228" formatCode="0.0%"/>
    <numFmt numFmtId="229" formatCode="_(* #,##0.0_____);_(* \(#,##0\);_(* &quot;-&quot;_);_(@_)"/>
    <numFmt numFmtId="230" formatCode="mmmmm"/>
    <numFmt numFmtId="231" formatCode="mmmm\-yy"/>
    <numFmt numFmtId="232" formatCode="* #,##0;\(* \(#,##0\);_(* &quot;-&quot;??_);_(@_)"/>
  </numFmts>
  <fonts count="20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u val="single"/>
      <sz val="16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u val="single"/>
      <sz val="11"/>
      <color indexed="10"/>
      <name val="Times New Roman"/>
      <family val="1"/>
    </font>
    <font>
      <u val="single"/>
      <sz val="11"/>
      <name val="Times New Roman"/>
      <family val="1"/>
    </font>
    <font>
      <sz val="11"/>
      <name val="Arial"/>
      <family val="2"/>
    </font>
    <font>
      <sz val="11"/>
      <color indexed="12"/>
      <name val="Times New Roman"/>
      <family val="1"/>
    </font>
    <font>
      <sz val="11"/>
      <color indexed="8"/>
      <name val="Times New Roman"/>
      <family val="1"/>
    </font>
    <font>
      <sz val="11"/>
      <color indexed="12"/>
      <name val="Arial"/>
      <family val="2"/>
    </font>
    <font>
      <b/>
      <sz val="11"/>
      <name val="Times New Roman"/>
      <family val="1"/>
    </font>
    <font>
      <u val="single"/>
      <sz val="11"/>
      <color indexed="8"/>
      <name val="Times New Roman"/>
      <family val="1"/>
    </font>
    <font>
      <b/>
      <u val="single"/>
      <sz val="11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184" fontId="4" fillId="0" borderId="0" xfId="0" applyNumberFormat="1" applyFont="1" applyAlignment="1" applyProtection="1">
      <alignment horizontal="left"/>
      <protection/>
    </xf>
    <xf numFmtId="186" fontId="4" fillId="0" borderId="0" xfId="0" applyNumberFormat="1" applyFont="1" applyAlignment="1" applyProtection="1">
      <alignment/>
      <protection/>
    </xf>
    <xf numFmtId="184" fontId="5" fillId="0" borderId="0" xfId="0" applyNumberFormat="1" applyFont="1" applyAlignment="1" applyProtection="1">
      <alignment horizontal="centerContinuous"/>
      <protection/>
    </xf>
    <xf numFmtId="0" fontId="0" fillId="0" borderId="0" xfId="0" applyAlignment="1">
      <alignment/>
    </xf>
    <xf numFmtId="184" fontId="0" fillId="0" borderId="0" xfId="0" applyNumberFormat="1" applyAlignment="1" applyProtection="1">
      <alignment horizontal="center"/>
      <protection/>
    </xf>
    <xf numFmtId="37" fontId="0" fillId="0" borderId="0" xfId="0" applyNumberFormat="1" applyAlignment="1">
      <alignment horizontal="center"/>
    </xf>
    <xf numFmtId="37" fontId="0" fillId="0" borderId="0" xfId="0" applyNumberFormat="1" applyAlignment="1" applyProtection="1">
      <alignment horizontal="left"/>
      <protection/>
    </xf>
    <xf numFmtId="184" fontId="0" fillId="0" borderId="0" xfId="0" applyNumberFormat="1" applyAlignment="1" applyProtection="1">
      <alignment horizontal="fill"/>
      <protection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84" fontId="6" fillId="0" borderId="0" xfId="0" applyNumberFormat="1" applyFont="1" applyAlignment="1" applyProtection="1">
      <alignment horizontal="centerContinuous"/>
      <protection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9" fillId="0" borderId="0" xfId="0" applyFont="1" applyAlignment="1" applyProtection="1">
      <alignment horizontal="left"/>
      <protection/>
    </xf>
    <xf numFmtId="192" fontId="13" fillId="0" borderId="0" xfId="33" applyNumberFormat="1" applyFont="1" applyAlignment="1" applyProtection="1">
      <alignment/>
      <protection/>
    </xf>
    <xf numFmtId="0" fontId="9" fillId="0" borderId="0" xfId="0" applyFont="1" applyAlignment="1" applyProtection="1" quotePrefix="1">
      <alignment horizontal="left"/>
      <protection/>
    </xf>
    <xf numFmtId="184" fontId="9" fillId="0" borderId="0" xfId="0" applyNumberFormat="1" applyFont="1" applyAlignment="1" applyProtection="1">
      <alignment horizontal="centerContinuous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184" fontId="9" fillId="0" borderId="0" xfId="0" applyNumberFormat="1" applyFont="1" applyAlignment="1" applyProtection="1">
      <alignment horizontal="right"/>
      <protection/>
    </xf>
    <xf numFmtId="184" fontId="11" fillId="0" borderId="0" xfId="0" applyNumberFormat="1" applyFont="1" applyAlignment="1" applyProtection="1">
      <alignment horizontal="right"/>
      <protection/>
    </xf>
    <xf numFmtId="184" fontId="9" fillId="0" borderId="0" xfId="0" applyNumberFormat="1" applyFont="1" applyAlignment="1" applyProtection="1">
      <alignment horizontal="left"/>
      <protection/>
    </xf>
    <xf numFmtId="37" fontId="9" fillId="0" borderId="0" xfId="0" applyNumberFormat="1" applyFont="1" applyAlignment="1" applyProtection="1">
      <alignment/>
      <protection/>
    </xf>
    <xf numFmtId="37" fontId="9" fillId="0" borderId="0" xfId="0" applyNumberFormat="1" applyFont="1" applyAlignment="1" applyProtection="1">
      <alignment horizontal="left"/>
      <protection/>
    </xf>
    <xf numFmtId="37" fontId="9" fillId="0" borderId="0" xfId="0" applyNumberFormat="1" applyFont="1" applyAlignment="1" applyProtection="1">
      <alignment horizontal="right"/>
      <protection/>
    </xf>
    <xf numFmtId="192" fontId="13" fillId="0" borderId="0" xfId="33" applyNumberFormat="1" applyFont="1" applyAlignment="1" applyProtection="1">
      <alignment horizontal="right"/>
      <protection/>
    </xf>
    <xf numFmtId="0" fontId="12" fillId="0" borderId="0" xfId="0" applyFont="1" applyAlignment="1">
      <alignment/>
    </xf>
    <xf numFmtId="192" fontId="14" fillId="0" borderId="0" xfId="33" applyNumberFormat="1" applyFont="1" applyAlignment="1" applyProtection="1">
      <alignment horizontal="right"/>
      <protection/>
    </xf>
    <xf numFmtId="192" fontId="15" fillId="0" borderId="0" xfId="33" applyNumberFormat="1" applyFont="1" applyAlignment="1">
      <alignment horizontal="right"/>
    </xf>
    <xf numFmtId="184" fontId="16" fillId="0" borderId="0" xfId="0" applyNumberFormat="1" applyFont="1" applyAlignment="1" applyProtection="1">
      <alignment horizontal="left"/>
      <protection/>
    </xf>
    <xf numFmtId="184" fontId="9" fillId="0" borderId="0" xfId="0" applyNumberFormat="1" applyFont="1" applyAlignment="1" applyProtection="1">
      <alignment/>
      <protection/>
    </xf>
    <xf numFmtId="37" fontId="9" fillId="0" borderId="0" xfId="0" applyNumberFormat="1" applyFont="1" applyAlignment="1" applyProtection="1">
      <alignment horizontal="centerContinuous"/>
      <protection/>
    </xf>
    <xf numFmtId="37" fontId="11" fillId="0" borderId="0" xfId="0" applyNumberFormat="1" applyFont="1" applyAlignment="1" applyProtection="1">
      <alignment horizontal="right"/>
      <protection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3" fontId="13" fillId="0" borderId="0" xfId="0" applyNumberFormat="1" applyFont="1" applyAlignment="1" applyProtection="1">
      <alignment horizontal="right"/>
      <protection/>
    </xf>
    <xf numFmtId="184" fontId="11" fillId="0" borderId="0" xfId="0" applyNumberFormat="1" applyFont="1" applyAlignment="1" applyProtection="1">
      <alignment horizontal="left"/>
      <protection/>
    </xf>
    <xf numFmtId="192" fontId="9" fillId="0" borderId="0" xfId="33" applyNumberFormat="1" applyFont="1" applyAlignment="1">
      <alignment/>
    </xf>
    <xf numFmtId="184" fontId="9" fillId="0" borderId="0" xfId="0" applyNumberFormat="1" applyFont="1" applyAlignment="1" applyProtection="1">
      <alignment horizontal="fill"/>
      <protection/>
    </xf>
    <xf numFmtId="37" fontId="6" fillId="0" borderId="0" xfId="0" applyNumberFormat="1" applyFont="1" applyAlignment="1" applyProtection="1">
      <alignment horizontal="centerContinuous"/>
      <protection/>
    </xf>
    <xf numFmtId="192" fontId="13" fillId="0" borderId="0" xfId="33" applyNumberFormat="1" applyFont="1" applyAlignment="1" applyProtection="1">
      <alignment horizontal="right"/>
      <protection locked="0"/>
    </xf>
    <xf numFmtId="194" fontId="9" fillId="0" borderId="0" xfId="33" applyNumberFormat="1" applyFont="1" applyAlignment="1" applyProtection="1">
      <alignment horizontal="right"/>
      <protection/>
    </xf>
    <xf numFmtId="194" fontId="9" fillId="0" borderId="0" xfId="33" applyNumberFormat="1" applyFont="1" applyAlignment="1" applyProtection="1">
      <alignment/>
      <protection/>
    </xf>
    <xf numFmtId="194" fontId="9" fillId="0" borderId="0" xfId="33" applyNumberFormat="1" applyFont="1" applyAlignment="1" applyProtection="1">
      <alignment horizontal="left"/>
      <protection/>
    </xf>
    <xf numFmtId="194" fontId="9" fillId="0" borderId="0" xfId="33" applyNumberFormat="1" applyFont="1" applyAlignment="1" applyProtection="1">
      <alignment/>
      <protection/>
    </xf>
    <xf numFmtId="192" fontId="9" fillId="0" borderId="0" xfId="33" applyNumberFormat="1" applyFont="1" applyAlignment="1">
      <alignment horizontal="right"/>
    </xf>
    <xf numFmtId="194" fontId="9" fillId="0" borderId="0" xfId="33" applyNumberFormat="1" applyFont="1" applyAlignment="1">
      <alignment horizontal="right"/>
    </xf>
    <xf numFmtId="194" fontId="9" fillId="0" borderId="0" xfId="33" applyNumberFormat="1" applyFont="1" applyAlignment="1">
      <alignment horizontal="left"/>
    </xf>
    <xf numFmtId="194" fontId="9" fillId="0" borderId="0" xfId="33" applyNumberFormat="1" applyFont="1" applyAlignment="1">
      <alignment/>
    </xf>
    <xf numFmtId="192" fontId="13" fillId="0" borderId="0" xfId="33" applyNumberFormat="1" applyFont="1" applyAlignment="1" applyProtection="1">
      <alignment/>
      <protection locked="0"/>
    </xf>
    <xf numFmtId="184" fontId="9" fillId="0" borderId="0" xfId="0" applyNumberFormat="1" applyFont="1" applyAlignment="1" applyProtection="1">
      <alignment/>
      <protection/>
    </xf>
    <xf numFmtId="184" fontId="11" fillId="0" borderId="0" xfId="0" applyNumberFormat="1" applyFont="1" applyAlignment="1" applyProtection="1">
      <alignment horizontal="centerContinuous"/>
      <protection/>
    </xf>
    <xf numFmtId="0" fontId="11" fillId="0" borderId="0" xfId="0" applyFont="1" applyAlignment="1">
      <alignment horizontal="centerContinuous"/>
    </xf>
    <xf numFmtId="186" fontId="9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6" fillId="0" borderId="0" xfId="0" applyFont="1" applyAlignment="1">
      <alignment horizontal="centerContinuous"/>
    </xf>
    <xf numFmtId="184" fontId="10" fillId="0" borderId="0" xfId="0" applyNumberFormat="1" applyFont="1" applyAlignment="1" applyProtection="1" quotePrefix="1">
      <alignment horizontal="right"/>
      <protection/>
    </xf>
    <xf numFmtId="184" fontId="9" fillId="0" borderId="0" xfId="0" applyNumberFormat="1" applyFont="1" applyAlignment="1" applyProtection="1" quotePrefix="1">
      <alignment horizontal="left"/>
      <protection/>
    </xf>
    <xf numFmtId="200" fontId="17" fillId="0" borderId="0" xfId="0" applyNumberFormat="1" applyFont="1" applyAlignment="1" applyProtection="1" quotePrefix="1">
      <alignment horizontal="right"/>
      <protection/>
    </xf>
    <xf numFmtId="17" fontId="9" fillId="0" borderId="0" xfId="0" applyNumberFormat="1" applyFont="1" applyAlignment="1">
      <alignment/>
    </xf>
    <xf numFmtId="184" fontId="18" fillId="0" borderId="0" xfId="0" applyNumberFormat="1" applyFont="1" applyAlignment="1" applyProtection="1">
      <alignment horizontal="centerContinuous"/>
      <protection/>
    </xf>
    <xf numFmtId="184" fontId="11" fillId="0" borderId="0" xfId="0" applyNumberFormat="1" applyFont="1" applyAlignment="1" applyProtection="1">
      <alignment/>
      <protection/>
    </xf>
    <xf numFmtId="0" fontId="9" fillId="0" borderId="0" xfId="0" applyFont="1" applyAlignment="1">
      <alignment horizontal="right"/>
    </xf>
  </cellXfs>
  <cellStyles count="24">
    <cellStyle name="Normal" xfId="0"/>
    <cellStyle name="Comma [0]_all" xfId="15"/>
    <cellStyle name="Comma [0]_all-jun" xfId="16"/>
    <cellStyle name="Comma [0]_all-reARIMA" xfId="17"/>
    <cellStyle name="Comma [0]_all-SF" xfId="18"/>
    <cellStyle name="Comma_all" xfId="19"/>
    <cellStyle name="Comma_all-jun" xfId="20"/>
    <cellStyle name="Comma_all-reARIMA" xfId="21"/>
    <cellStyle name="Comma_all-SF" xfId="22"/>
    <cellStyle name="Currency [0]_all" xfId="23"/>
    <cellStyle name="Currency [0]_all-jun" xfId="24"/>
    <cellStyle name="Currency [0]_all-reARIMA" xfId="25"/>
    <cellStyle name="Currency [0]_all-SF" xfId="26"/>
    <cellStyle name="Currency [0]_MS-OctAnnex1" xfId="27"/>
    <cellStyle name="Currency_all" xfId="28"/>
    <cellStyle name="Currency_all-jun" xfId="29"/>
    <cellStyle name="Currency_all-reARIMA" xfId="30"/>
    <cellStyle name="Currency_all-SF" xfId="31"/>
    <cellStyle name="Currency_MS-OctAnnex1" xfId="32"/>
    <cellStyle name="Comma" xfId="33"/>
    <cellStyle name="Comma [0]" xfId="34"/>
    <cellStyle name="Percent" xfId="35"/>
    <cellStyle name="Currency" xfId="36"/>
    <cellStyle name="Currency [0]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5"/>
  <sheetViews>
    <sheetView tabSelected="1" zoomScale="75" zoomScaleNormal="75" workbookViewId="0" topLeftCell="A1">
      <selection activeCell="B27" sqref="B27"/>
    </sheetView>
  </sheetViews>
  <sheetFormatPr defaultColWidth="7.8515625" defaultRowHeight="12.75"/>
  <cols>
    <col min="1" max="1" width="3.7109375" style="0" customWidth="1"/>
    <col min="2" max="2" width="45.7109375" style="0" customWidth="1"/>
    <col min="3" max="4" width="12.7109375" style="0" customWidth="1"/>
    <col min="5" max="5" width="1.7109375" style="14" customWidth="1"/>
    <col min="6" max="6" width="5.7109375" style="0" customWidth="1"/>
    <col min="7" max="7" width="1.7109375" style="13" customWidth="1"/>
    <col min="8" max="8" width="12.7109375" style="0" customWidth="1"/>
    <col min="9" max="9" width="1.7109375" style="14" customWidth="1"/>
    <col min="10" max="10" width="6.00390625" style="0" bestFit="1" customWidth="1"/>
    <col min="11" max="11" width="1.7109375" style="13" customWidth="1"/>
    <col min="12" max="12" width="12.7109375" style="0" customWidth="1"/>
    <col min="13" max="13" width="1.7109375" style="14" customWidth="1"/>
    <col min="14" max="14" width="5.8515625" style="0" customWidth="1"/>
    <col min="15" max="15" width="1.7109375" style="7" customWidth="1"/>
    <col min="16" max="16" width="1.7109375" style="0" customWidth="1"/>
  </cols>
  <sheetData>
    <row r="1" spans="1:16" ht="15">
      <c r="A1" s="18"/>
      <c r="B1" s="18"/>
      <c r="C1" s="18"/>
      <c r="D1" s="18"/>
      <c r="E1" s="27"/>
      <c r="F1" s="18"/>
      <c r="G1" s="26"/>
      <c r="H1" s="18"/>
      <c r="I1" s="27"/>
      <c r="J1" s="18"/>
      <c r="K1" s="26"/>
      <c r="L1" s="73"/>
      <c r="M1" s="73"/>
      <c r="N1" s="73"/>
      <c r="O1" s="25"/>
      <c r="P1" s="12"/>
    </row>
    <row r="2" spans="1:16" ht="20.25">
      <c r="A2" s="6" t="s">
        <v>121</v>
      </c>
      <c r="B2" s="61"/>
      <c r="C2" s="61"/>
      <c r="D2" s="19"/>
      <c r="E2" s="61"/>
      <c r="F2" s="61"/>
      <c r="G2" s="61"/>
      <c r="H2" s="61"/>
      <c r="I2" s="19"/>
      <c r="J2" s="19"/>
      <c r="K2" s="19"/>
      <c r="L2" s="19"/>
      <c r="M2" s="19"/>
      <c r="N2" s="19"/>
      <c r="O2" s="25"/>
      <c r="P2" s="12"/>
    </row>
    <row r="3" spans="1:16" ht="15">
      <c r="A3" s="18"/>
      <c r="B3" s="18"/>
      <c r="C3" s="18"/>
      <c r="D3" s="18"/>
      <c r="E3" s="27"/>
      <c r="F3" s="18"/>
      <c r="G3" s="26"/>
      <c r="H3" s="18"/>
      <c r="I3" s="27"/>
      <c r="J3" s="18"/>
      <c r="K3" s="26"/>
      <c r="L3" s="18"/>
      <c r="M3" s="27"/>
      <c r="N3" s="18"/>
      <c r="O3" s="25"/>
      <c r="P3" s="12"/>
    </row>
    <row r="4" spans="1:16" ht="15">
      <c r="A4" s="18"/>
      <c r="B4" s="18"/>
      <c r="C4" s="18"/>
      <c r="D4" s="18"/>
      <c r="E4" s="27"/>
      <c r="F4" s="18"/>
      <c r="G4" s="26"/>
      <c r="H4" s="18"/>
      <c r="I4" s="27"/>
      <c r="J4" s="18"/>
      <c r="K4" s="26"/>
      <c r="L4" s="18"/>
      <c r="M4" s="27"/>
      <c r="N4" s="18"/>
      <c r="O4" s="25"/>
      <c r="P4" s="12"/>
    </row>
    <row r="5" spans="1:16" ht="15">
      <c r="A5" s="18"/>
      <c r="B5" s="18"/>
      <c r="C5" s="18"/>
      <c r="D5" s="18"/>
      <c r="E5" s="27"/>
      <c r="F5" s="18"/>
      <c r="G5" s="26"/>
      <c r="H5" s="18"/>
      <c r="I5" s="27"/>
      <c r="J5" s="18"/>
      <c r="K5" s="26"/>
      <c r="L5" s="18"/>
      <c r="M5" s="27"/>
      <c r="N5" s="18"/>
      <c r="O5" s="25"/>
      <c r="P5" s="12"/>
    </row>
    <row r="6" spans="1:16" ht="15">
      <c r="A6" s="18"/>
      <c r="B6" s="18"/>
      <c r="C6" s="18"/>
      <c r="D6" s="18"/>
      <c r="E6" s="27"/>
      <c r="F6" s="18"/>
      <c r="G6" s="26"/>
      <c r="H6" s="18"/>
      <c r="I6" s="27"/>
      <c r="J6" s="18"/>
      <c r="K6" s="26"/>
      <c r="L6" s="18"/>
      <c r="M6" s="27"/>
      <c r="N6" s="28" t="s">
        <v>0</v>
      </c>
      <c r="O6" s="25"/>
      <c r="P6" s="12"/>
    </row>
    <row r="7" spans="1:16" ht="15">
      <c r="A7" s="18"/>
      <c r="B7" s="18"/>
      <c r="C7" s="67" t="s">
        <v>119</v>
      </c>
      <c r="D7" s="60" t="s">
        <v>122</v>
      </c>
      <c r="E7" s="19"/>
      <c r="F7" s="19"/>
      <c r="G7" s="61"/>
      <c r="H7" s="61"/>
      <c r="I7" s="61"/>
      <c r="J7" s="61"/>
      <c r="K7" s="61"/>
      <c r="L7" s="19"/>
      <c r="M7" s="19"/>
      <c r="N7" s="19"/>
      <c r="O7" s="25"/>
      <c r="P7" s="12"/>
    </row>
    <row r="8" spans="1:16" ht="15">
      <c r="A8" s="18"/>
      <c r="B8" s="18"/>
      <c r="C8" s="70"/>
      <c r="D8" s="18"/>
      <c r="E8" s="27"/>
      <c r="F8" s="18"/>
      <c r="G8" s="26"/>
      <c r="H8" s="18"/>
      <c r="I8" s="27"/>
      <c r="J8" s="18"/>
      <c r="K8" s="26"/>
      <c r="L8" s="18"/>
      <c r="M8" s="27"/>
      <c r="N8" s="18"/>
      <c r="O8" s="25"/>
      <c r="P8" s="12"/>
    </row>
    <row r="9" spans="1:16" ht="15">
      <c r="A9" s="18"/>
      <c r="B9" s="18"/>
      <c r="C9" s="70"/>
      <c r="D9" s="69">
        <v>37195</v>
      </c>
      <c r="E9" s="43"/>
      <c r="F9" s="20"/>
      <c r="G9" s="42"/>
      <c r="H9" s="69">
        <v>37134</v>
      </c>
      <c r="I9" s="43"/>
      <c r="J9" s="20"/>
      <c r="K9" s="42"/>
      <c r="L9" s="69">
        <v>36860</v>
      </c>
      <c r="M9" s="27"/>
      <c r="N9" s="18"/>
      <c r="O9" s="25"/>
      <c r="P9" s="2"/>
    </row>
    <row r="10" spans="1:16" ht="15">
      <c r="A10" s="45" t="s">
        <v>1</v>
      </c>
      <c r="B10" s="18"/>
      <c r="C10" s="70"/>
      <c r="D10" s="18"/>
      <c r="E10" s="27"/>
      <c r="F10" s="70"/>
      <c r="G10" s="26"/>
      <c r="H10" s="70"/>
      <c r="I10" s="27"/>
      <c r="J10" s="18"/>
      <c r="K10" s="26"/>
      <c r="L10" s="18"/>
      <c r="M10" s="27"/>
      <c r="N10" s="18"/>
      <c r="O10" s="25"/>
      <c r="P10" s="2"/>
    </row>
    <row r="11" spans="1:16" ht="15">
      <c r="A11" s="18"/>
      <c r="B11" s="18"/>
      <c r="C11" s="18"/>
      <c r="D11" s="18"/>
      <c r="E11" s="27"/>
      <c r="F11" s="18"/>
      <c r="G11" s="26"/>
      <c r="H11" s="18"/>
      <c r="I11" s="27"/>
      <c r="J11" s="18"/>
      <c r="K11" s="26"/>
      <c r="L11" s="18"/>
      <c r="M11" s="27"/>
      <c r="N11" s="18"/>
      <c r="O11" s="25"/>
      <c r="P11" s="2"/>
    </row>
    <row r="12" spans="1:16" ht="15">
      <c r="A12" s="30" t="s">
        <v>2</v>
      </c>
      <c r="B12" s="30"/>
      <c r="C12" s="49">
        <v>221303</v>
      </c>
      <c r="D12" s="49">
        <v>221232</v>
      </c>
      <c r="E12" s="50" t="s">
        <v>3</v>
      </c>
      <c r="F12" s="51">
        <v>0.03209300643666779</v>
      </c>
      <c r="G12" s="52" t="s">
        <v>4</v>
      </c>
      <c r="H12" s="49">
        <v>206648</v>
      </c>
      <c r="I12" s="50" t="s">
        <v>3</v>
      </c>
      <c r="J12" s="51">
        <v>7.0917695791877975</v>
      </c>
      <c r="K12" s="52" t="s">
        <v>4</v>
      </c>
      <c r="L12" s="49">
        <v>202227</v>
      </c>
      <c r="M12" s="50" t="s">
        <v>3</v>
      </c>
      <c r="N12" s="51">
        <v>9.432963946456212</v>
      </c>
      <c r="O12" s="53" t="s">
        <v>4</v>
      </c>
      <c r="P12" s="4"/>
    </row>
    <row r="13" spans="1:16" ht="15">
      <c r="A13" s="30" t="s">
        <v>5</v>
      </c>
      <c r="B13" s="30"/>
      <c r="C13" s="49">
        <v>28552</v>
      </c>
      <c r="D13" s="49">
        <v>29007</v>
      </c>
      <c r="E13" s="50" t="s">
        <v>3</v>
      </c>
      <c r="F13" s="51">
        <v>-1.5685868928189848</v>
      </c>
      <c r="G13" s="52" t="s">
        <v>4</v>
      </c>
      <c r="H13" s="49">
        <v>41575</v>
      </c>
      <c r="I13" s="50" t="s">
        <v>3</v>
      </c>
      <c r="J13" s="51">
        <v>-31.32411304870716</v>
      </c>
      <c r="K13" s="52" t="s">
        <v>4</v>
      </c>
      <c r="L13" s="49">
        <v>38842</v>
      </c>
      <c r="M13" s="50" t="s">
        <v>3</v>
      </c>
      <c r="N13" s="51">
        <v>-26.491941712579177</v>
      </c>
      <c r="O13" s="53" t="s">
        <v>4</v>
      </c>
      <c r="P13" s="4"/>
    </row>
    <row r="14" spans="1:16" ht="15">
      <c r="A14" s="30" t="s">
        <v>6</v>
      </c>
      <c r="B14" s="30"/>
      <c r="C14" s="49">
        <v>249855</v>
      </c>
      <c r="D14" s="49">
        <v>250239</v>
      </c>
      <c r="E14" s="50" t="s">
        <v>3</v>
      </c>
      <c r="F14" s="51">
        <v>-0.1534532986464825</v>
      </c>
      <c r="G14" s="52" t="s">
        <v>4</v>
      </c>
      <c r="H14" s="49">
        <v>248223</v>
      </c>
      <c r="I14" s="50" t="s">
        <v>3</v>
      </c>
      <c r="J14" s="51">
        <v>0.6574733203611203</v>
      </c>
      <c r="K14" s="52" t="s">
        <v>4</v>
      </c>
      <c r="L14" s="49">
        <v>241070</v>
      </c>
      <c r="M14" s="50" t="s">
        <v>3</v>
      </c>
      <c r="N14" s="51">
        <v>3.6441697432281046</v>
      </c>
      <c r="O14" s="53" t="s">
        <v>4</v>
      </c>
      <c r="P14" s="8"/>
    </row>
    <row r="15" spans="1:16" ht="15">
      <c r="A15" s="30" t="s">
        <v>7</v>
      </c>
      <c r="B15" s="18"/>
      <c r="C15" s="49">
        <v>1989427</v>
      </c>
      <c r="D15" s="49">
        <v>1986749</v>
      </c>
      <c r="E15" s="50" t="s">
        <v>3</v>
      </c>
      <c r="F15" s="51">
        <v>0.1347930714951957</v>
      </c>
      <c r="G15" s="52" t="s">
        <v>4</v>
      </c>
      <c r="H15" s="49">
        <v>1985112</v>
      </c>
      <c r="I15" s="50" t="s">
        <v>3</v>
      </c>
      <c r="J15" s="51">
        <v>0.21736808804742225</v>
      </c>
      <c r="K15" s="52" t="s">
        <v>4</v>
      </c>
      <c r="L15" s="49">
        <v>1971042</v>
      </c>
      <c r="M15" s="50" t="s">
        <v>3</v>
      </c>
      <c r="N15" s="51">
        <v>0.9327553649288092</v>
      </c>
      <c r="O15" s="53" t="s">
        <v>4</v>
      </c>
      <c r="P15" s="4"/>
    </row>
    <row r="16" spans="1:16" ht="15">
      <c r="A16" s="30" t="s">
        <v>8</v>
      </c>
      <c r="B16" s="18"/>
      <c r="C16" s="49">
        <v>1542558</v>
      </c>
      <c r="D16" s="49">
        <v>1571631</v>
      </c>
      <c r="E16" s="50" t="s">
        <v>3</v>
      </c>
      <c r="F16" s="51">
        <v>-1.8498617041786503</v>
      </c>
      <c r="G16" s="52" t="s">
        <v>4</v>
      </c>
      <c r="H16" s="49">
        <v>1620935</v>
      </c>
      <c r="I16" s="50" t="s">
        <v>3</v>
      </c>
      <c r="J16" s="51">
        <v>-4.835295678111706</v>
      </c>
      <c r="K16" s="52" t="s">
        <v>4</v>
      </c>
      <c r="L16" s="49">
        <v>1608919</v>
      </c>
      <c r="M16" s="50" t="s">
        <v>3</v>
      </c>
      <c r="N16" s="51">
        <v>-4.124570596779577</v>
      </c>
      <c r="O16" s="53" t="s">
        <v>4</v>
      </c>
      <c r="P16" s="4"/>
    </row>
    <row r="17" spans="1:16" ht="15">
      <c r="A17" s="30" t="s">
        <v>6</v>
      </c>
      <c r="B17" s="18"/>
      <c r="C17" s="49">
        <v>3531986</v>
      </c>
      <c r="D17" s="49">
        <v>3558380</v>
      </c>
      <c r="E17" s="50" t="s">
        <v>3</v>
      </c>
      <c r="F17" s="51">
        <v>-0.7417420286759722</v>
      </c>
      <c r="G17" s="52" t="s">
        <v>4</v>
      </c>
      <c r="H17" s="49">
        <v>3606047</v>
      </c>
      <c r="I17" s="50" t="s">
        <v>3</v>
      </c>
      <c r="J17" s="51">
        <v>-2.05380018618726</v>
      </c>
      <c r="K17" s="52" t="s">
        <v>4</v>
      </c>
      <c r="L17" s="49">
        <v>3579961</v>
      </c>
      <c r="M17" s="50" t="s">
        <v>3</v>
      </c>
      <c r="N17" s="51">
        <v>-1.3400983977199843</v>
      </c>
      <c r="O17" s="53" t="s">
        <v>4</v>
      </c>
      <c r="P17" s="4"/>
    </row>
    <row r="18" spans="1:16" ht="15">
      <c r="A18" s="30" t="s">
        <v>9</v>
      </c>
      <c r="B18" s="18"/>
      <c r="C18" s="49">
        <v>2006918</v>
      </c>
      <c r="D18" s="49">
        <v>2004979</v>
      </c>
      <c r="E18" s="50" t="s">
        <v>3</v>
      </c>
      <c r="F18" s="51">
        <v>0.09670924234119127</v>
      </c>
      <c r="G18" s="52" t="s">
        <v>4</v>
      </c>
      <c r="H18" s="49">
        <v>2002917</v>
      </c>
      <c r="I18" s="50" t="s">
        <v>3</v>
      </c>
      <c r="J18" s="51">
        <v>0.1997586520060537</v>
      </c>
      <c r="K18" s="52" t="s">
        <v>4</v>
      </c>
      <c r="L18" s="49">
        <v>1984692</v>
      </c>
      <c r="M18" s="50" t="s">
        <v>3</v>
      </c>
      <c r="N18" s="51">
        <v>1.119871496433717</v>
      </c>
      <c r="O18" s="53" t="s">
        <v>4</v>
      </c>
      <c r="P18" s="4"/>
    </row>
    <row r="19" spans="1:16" ht="15">
      <c r="A19" s="30" t="s">
        <v>8</v>
      </c>
      <c r="B19" s="18"/>
      <c r="C19" s="49">
        <v>1570263</v>
      </c>
      <c r="D19" s="49">
        <v>1598888</v>
      </c>
      <c r="E19" s="50" t="s">
        <v>3</v>
      </c>
      <c r="F19" s="51">
        <v>-1.7903067632004195</v>
      </c>
      <c r="G19" s="52" t="s">
        <v>4</v>
      </c>
      <c r="H19" s="49">
        <v>1646964</v>
      </c>
      <c r="I19" s="50" t="s">
        <v>3</v>
      </c>
      <c r="J19" s="51">
        <v>-4.657114545308829</v>
      </c>
      <c r="K19" s="52" t="s">
        <v>4</v>
      </c>
      <c r="L19" s="49">
        <v>1637141</v>
      </c>
      <c r="M19" s="50" t="s">
        <v>3</v>
      </c>
      <c r="N19" s="51">
        <v>-4.085048264016351</v>
      </c>
      <c r="O19" s="53" t="s">
        <v>4</v>
      </c>
      <c r="P19" s="4"/>
    </row>
    <row r="20" spans="1:16" ht="15">
      <c r="A20" s="30" t="s">
        <v>6</v>
      </c>
      <c r="B20" s="18"/>
      <c r="C20" s="49">
        <v>3577180</v>
      </c>
      <c r="D20" s="49">
        <v>3603867</v>
      </c>
      <c r="E20" s="50" t="s">
        <v>3</v>
      </c>
      <c r="F20" s="51">
        <v>-0.7405101242637357</v>
      </c>
      <c r="G20" s="52" t="s">
        <v>4</v>
      </c>
      <c r="H20" s="49">
        <v>3649881</v>
      </c>
      <c r="I20" s="50" t="s">
        <v>3</v>
      </c>
      <c r="J20" s="51">
        <v>-1.9918731597002761</v>
      </c>
      <c r="K20" s="52" t="s">
        <v>4</v>
      </c>
      <c r="L20" s="49">
        <v>3621833</v>
      </c>
      <c r="M20" s="50" t="s">
        <v>3</v>
      </c>
      <c r="N20" s="51">
        <v>-1.2328840120458295</v>
      </c>
      <c r="O20" s="53" t="s">
        <v>4</v>
      </c>
      <c r="P20" s="4"/>
    </row>
    <row r="21" spans="1:16" ht="15">
      <c r="A21" s="18"/>
      <c r="B21" s="18"/>
      <c r="C21" s="54"/>
      <c r="D21" s="54"/>
      <c r="E21" s="55"/>
      <c r="F21" s="51"/>
      <c r="G21" s="56"/>
      <c r="H21" s="54"/>
      <c r="I21" s="55"/>
      <c r="J21" s="51"/>
      <c r="K21" s="56"/>
      <c r="L21" s="54"/>
      <c r="M21" s="55"/>
      <c r="N21" s="51"/>
      <c r="O21" s="57"/>
      <c r="P21" s="2"/>
    </row>
    <row r="22" spans="1:16" ht="15">
      <c r="A22" s="30" t="s">
        <v>10</v>
      </c>
      <c r="B22" s="18"/>
      <c r="C22" s="49">
        <v>109501</v>
      </c>
      <c r="D22" s="49">
        <v>109080</v>
      </c>
      <c r="E22" s="50" t="s">
        <v>3</v>
      </c>
      <c r="F22" s="51">
        <v>0.3859552621928941</v>
      </c>
      <c r="G22" s="52" t="s">
        <v>4</v>
      </c>
      <c r="H22" s="49">
        <v>106714</v>
      </c>
      <c r="I22" s="50" t="s">
        <v>3</v>
      </c>
      <c r="J22" s="51">
        <v>2.611653578724443</v>
      </c>
      <c r="K22" s="52" t="s">
        <v>4</v>
      </c>
      <c r="L22" s="49">
        <v>99349</v>
      </c>
      <c r="M22" s="50" t="s">
        <v>3</v>
      </c>
      <c r="N22" s="51">
        <v>10.218522582008887</v>
      </c>
      <c r="O22" s="53" t="s">
        <v>4</v>
      </c>
      <c r="P22" s="4"/>
    </row>
    <row r="23" spans="1:16" ht="15">
      <c r="A23" s="30" t="s">
        <v>11</v>
      </c>
      <c r="B23" s="18"/>
      <c r="C23" s="49">
        <v>98720.093</v>
      </c>
      <c r="D23" s="49">
        <v>97988.296</v>
      </c>
      <c r="E23" s="50" t="s">
        <v>3</v>
      </c>
      <c r="F23" s="51">
        <v>0.7468208243972327</v>
      </c>
      <c r="G23" s="52" t="s">
        <v>4</v>
      </c>
      <c r="H23" s="49">
        <v>95661.719</v>
      </c>
      <c r="I23" s="50" t="s">
        <v>3</v>
      </c>
      <c r="J23" s="51">
        <v>3.1970719656417685</v>
      </c>
      <c r="K23" s="52" t="s">
        <v>4</v>
      </c>
      <c r="L23" s="49">
        <v>89070.253</v>
      </c>
      <c r="M23" s="50" t="s">
        <v>3</v>
      </c>
      <c r="N23" s="51">
        <v>10.833964960220783</v>
      </c>
      <c r="O23" s="53" t="s">
        <v>4</v>
      </c>
      <c r="P23" s="4"/>
    </row>
    <row r="24" spans="1:16" ht="15">
      <c r="A24" s="30"/>
      <c r="B24" s="18"/>
      <c r="C24" s="49"/>
      <c r="D24" s="49"/>
      <c r="E24" s="50"/>
      <c r="F24" s="51"/>
      <c r="G24" s="52"/>
      <c r="H24" s="49"/>
      <c r="I24" s="50"/>
      <c r="J24" s="51"/>
      <c r="K24" s="52"/>
      <c r="L24" s="49"/>
      <c r="M24" s="50"/>
      <c r="N24" s="51"/>
      <c r="O24" s="53"/>
      <c r="P24" s="4"/>
    </row>
    <row r="25" spans="1:16" ht="15">
      <c r="A25" s="72" t="s">
        <v>118</v>
      </c>
      <c r="B25" s="18"/>
      <c r="C25" s="49"/>
      <c r="D25" s="49"/>
      <c r="E25" s="50"/>
      <c r="F25" s="51"/>
      <c r="G25" s="52"/>
      <c r="H25" s="49"/>
      <c r="I25" s="50"/>
      <c r="J25" s="51"/>
      <c r="K25" s="52"/>
      <c r="L25" s="49"/>
      <c r="M25" s="50"/>
      <c r="N25" s="51"/>
      <c r="O25" s="53"/>
      <c r="P25" s="4"/>
    </row>
    <row r="26" spans="1:16" ht="15">
      <c r="A26" s="39"/>
      <c r="B26" s="18"/>
      <c r="C26" s="49"/>
      <c r="D26" s="49"/>
      <c r="E26" s="50"/>
      <c r="F26" s="51"/>
      <c r="G26" s="52"/>
      <c r="H26" s="49"/>
      <c r="I26" s="50"/>
      <c r="J26" s="51"/>
      <c r="K26" s="52"/>
      <c r="L26" s="49"/>
      <c r="M26" s="50"/>
      <c r="N26" s="51"/>
      <c r="O26" s="53"/>
      <c r="P26" s="4"/>
    </row>
    <row r="27" spans="1:16" ht="15">
      <c r="A27" s="39" t="s">
        <v>2</v>
      </c>
      <c r="B27" s="18"/>
      <c r="C27" s="49">
        <v>221710.7785163285</v>
      </c>
      <c r="D27" s="49">
        <v>221138.65952861294</v>
      </c>
      <c r="E27" s="50" t="s">
        <v>3</v>
      </c>
      <c r="F27" s="51">
        <v>0.2587150473531352</v>
      </c>
      <c r="G27" s="52" t="s">
        <v>4</v>
      </c>
      <c r="H27" s="49">
        <v>209539.86209557153</v>
      </c>
      <c r="I27" s="50" t="s">
        <v>3</v>
      </c>
      <c r="J27" s="51">
        <v>5.8084014654957485</v>
      </c>
      <c r="K27" s="52" t="s">
        <v>4</v>
      </c>
      <c r="L27" s="49">
        <v>203000.5802621106</v>
      </c>
      <c r="M27" s="50" t="s">
        <v>3</v>
      </c>
      <c r="N27" s="51">
        <v>9.216820084976902</v>
      </c>
      <c r="O27" s="52" t="s">
        <v>4</v>
      </c>
      <c r="P27" s="4"/>
    </row>
    <row r="28" spans="1:16" ht="15">
      <c r="A28" s="30" t="s">
        <v>113</v>
      </c>
      <c r="B28" s="18"/>
      <c r="C28" s="49">
        <v>100179.05104155751</v>
      </c>
      <c r="D28" s="49">
        <v>99568.00386341002</v>
      </c>
      <c r="E28" s="50" t="s">
        <v>3</v>
      </c>
      <c r="F28" s="51">
        <v>0.6136983312287043</v>
      </c>
      <c r="G28" s="52" t="s">
        <v>4</v>
      </c>
      <c r="H28" s="49">
        <v>96965.30955378817</v>
      </c>
      <c r="I28" s="50" t="s">
        <v>3</v>
      </c>
      <c r="J28" s="51">
        <v>3.314320866460619</v>
      </c>
      <c r="K28" s="52" t="s">
        <v>4</v>
      </c>
      <c r="L28" s="49">
        <v>90386.1427399696</v>
      </c>
      <c r="M28" s="50" t="s">
        <v>3</v>
      </c>
      <c r="N28" s="51">
        <v>10.834523970959765</v>
      </c>
      <c r="O28" s="52" t="s">
        <v>4</v>
      </c>
      <c r="P28" s="4"/>
    </row>
    <row r="29" spans="1:16" ht="15">
      <c r="A29" s="30" t="s">
        <v>114</v>
      </c>
      <c r="B29" s="18"/>
      <c r="C29" s="49">
        <v>121531.72747477096</v>
      </c>
      <c r="D29" s="49">
        <v>121570.65566520292</v>
      </c>
      <c r="E29" s="55" t="s">
        <v>3</v>
      </c>
      <c r="F29" s="51">
        <v>-0.03202104177111664</v>
      </c>
      <c r="G29" s="56" t="s">
        <v>4</v>
      </c>
      <c r="H29" s="49">
        <v>112574.55254178334</v>
      </c>
      <c r="I29" s="55" t="s">
        <v>3</v>
      </c>
      <c r="J29" s="51">
        <v>7.9566604803186465</v>
      </c>
      <c r="K29" s="56" t="s">
        <v>4</v>
      </c>
      <c r="L29" s="49">
        <v>112614.437522141</v>
      </c>
      <c r="M29" s="55" t="s">
        <v>3</v>
      </c>
      <c r="N29" s="51">
        <v>7.918425158298859</v>
      </c>
      <c r="O29" s="56" t="s">
        <v>4</v>
      </c>
      <c r="P29" s="2"/>
    </row>
    <row r="30" spans="1:16" ht="15">
      <c r="A30" s="30"/>
      <c r="B30" s="18"/>
      <c r="C30" s="49"/>
      <c r="D30" s="49"/>
      <c r="E30" s="55"/>
      <c r="F30" s="51"/>
      <c r="G30" s="56"/>
      <c r="H30" s="49"/>
      <c r="I30" s="55"/>
      <c r="J30" s="51"/>
      <c r="K30" s="56"/>
      <c r="L30" s="49"/>
      <c r="M30" s="55"/>
      <c r="N30" s="51"/>
      <c r="O30" s="57"/>
      <c r="P30" s="2"/>
    </row>
    <row r="31" spans="1:16" ht="15">
      <c r="A31" s="18"/>
      <c r="B31" s="18"/>
      <c r="C31" s="49"/>
      <c r="D31" s="49"/>
      <c r="E31" s="55"/>
      <c r="F31" s="51"/>
      <c r="G31" s="56"/>
      <c r="H31" s="49"/>
      <c r="I31" s="55"/>
      <c r="J31" s="51"/>
      <c r="K31" s="56"/>
      <c r="L31" s="49"/>
      <c r="M31" s="55"/>
      <c r="N31" s="51"/>
      <c r="O31" s="57"/>
      <c r="P31" s="2"/>
    </row>
    <row r="32" spans="1:16" ht="15">
      <c r="A32" s="45" t="s">
        <v>12</v>
      </c>
      <c r="B32" s="18"/>
      <c r="C32" s="49"/>
      <c r="D32" s="49"/>
      <c r="E32" s="55"/>
      <c r="F32" s="51"/>
      <c r="G32" s="56"/>
      <c r="H32" s="49"/>
      <c r="I32" s="55"/>
      <c r="J32" s="51"/>
      <c r="K32" s="56"/>
      <c r="L32" s="49"/>
      <c r="M32" s="55"/>
      <c r="N32" s="51"/>
      <c r="O32" s="57"/>
      <c r="P32" s="2"/>
    </row>
    <row r="33" spans="1:16" ht="15">
      <c r="A33" s="18"/>
      <c r="B33" s="18"/>
      <c r="C33" s="49"/>
      <c r="D33" s="49"/>
      <c r="E33" s="55"/>
      <c r="F33" s="51"/>
      <c r="G33" s="56"/>
      <c r="H33" s="49"/>
      <c r="I33" s="55"/>
      <c r="J33" s="51"/>
      <c r="K33" s="56"/>
      <c r="L33" s="49"/>
      <c r="M33" s="55"/>
      <c r="N33" s="51"/>
      <c r="O33" s="57"/>
      <c r="P33" s="2"/>
    </row>
    <row r="34" spans="1:16" ht="15">
      <c r="A34" s="30" t="s">
        <v>13</v>
      </c>
      <c r="B34" s="18"/>
      <c r="C34" s="49">
        <v>151135</v>
      </c>
      <c r="D34" s="49">
        <v>152251</v>
      </c>
      <c r="E34" s="50" t="s">
        <v>3</v>
      </c>
      <c r="F34" s="51">
        <v>-0.7330001116577165</v>
      </c>
      <c r="G34" s="52" t="s">
        <v>4</v>
      </c>
      <c r="H34" s="49">
        <v>152561</v>
      </c>
      <c r="I34" s="50" t="s">
        <v>3</v>
      </c>
      <c r="J34" s="51">
        <v>-0.9347080839795154</v>
      </c>
      <c r="K34" s="52" t="s">
        <v>4</v>
      </c>
      <c r="L34" s="49">
        <v>152000</v>
      </c>
      <c r="M34" s="50" t="s">
        <v>3</v>
      </c>
      <c r="N34" s="51">
        <v>-0.5690789473684106</v>
      </c>
      <c r="O34" s="53" t="s">
        <v>4</v>
      </c>
      <c r="P34" s="4"/>
    </row>
    <row r="35" spans="1:16" ht="15">
      <c r="A35" s="30" t="s">
        <v>14</v>
      </c>
      <c r="B35" s="18"/>
      <c r="C35" s="49">
        <v>828868</v>
      </c>
      <c r="D35" s="49">
        <v>803344</v>
      </c>
      <c r="E35" s="50" t="s">
        <v>3</v>
      </c>
      <c r="F35" s="51">
        <v>3.177219223645153</v>
      </c>
      <c r="G35" s="52" t="s">
        <v>4</v>
      </c>
      <c r="H35" s="49">
        <v>757560</v>
      </c>
      <c r="I35" s="50" t="s">
        <v>3</v>
      </c>
      <c r="J35" s="51">
        <v>9.412851787317166</v>
      </c>
      <c r="K35" s="52" t="s">
        <v>4</v>
      </c>
      <c r="L35" s="49">
        <v>680407</v>
      </c>
      <c r="M35" s="50" t="s">
        <v>3</v>
      </c>
      <c r="N35" s="51">
        <v>21.819440423158483</v>
      </c>
      <c r="O35" s="53" t="s">
        <v>4</v>
      </c>
      <c r="P35" s="4"/>
    </row>
    <row r="36" spans="1:16" ht="15">
      <c r="A36" s="30" t="s">
        <v>15</v>
      </c>
      <c r="B36" s="18"/>
      <c r="C36" s="49">
        <v>2413363</v>
      </c>
      <c r="D36" s="49">
        <v>2463986</v>
      </c>
      <c r="E36" s="50" t="s">
        <v>3</v>
      </c>
      <c r="F36" s="51">
        <v>-2.054516543519327</v>
      </c>
      <c r="G36" s="52" t="s">
        <v>4</v>
      </c>
      <c r="H36" s="49">
        <v>2563812</v>
      </c>
      <c r="I36" s="50" t="s">
        <v>3</v>
      </c>
      <c r="J36" s="51">
        <v>-5.868175981702251</v>
      </c>
      <c r="K36" s="52" t="s">
        <v>4</v>
      </c>
      <c r="L36" s="49">
        <v>2625231</v>
      </c>
      <c r="M36" s="50" t="s">
        <v>3</v>
      </c>
      <c r="N36" s="51">
        <v>-8.070451705011862</v>
      </c>
      <c r="O36" s="53" t="s">
        <v>4</v>
      </c>
      <c r="P36" s="4"/>
    </row>
    <row r="37" spans="1:16" ht="15">
      <c r="A37" s="30" t="s">
        <v>16</v>
      </c>
      <c r="B37" s="59"/>
      <c r="C37" s="49">
        <v>2372520</v>
      </c>
      <c r="D37" s="49">
        <v>2423302</v>
      </c>
      <c r="E37" s="50" t="s">
        <v>3</v>
      </c>
      <c r="F37" s="51">
        <v>-2.09557042415679</v>
      </c>
      <c r="G37" s="52" t="s">
        <v>4</v>
      </c>
      <c r="H37" s="49">
        <v>2524422</v>
      </c>
      <c r="I37" s="50" t="s">
        <v>3</v>
      </c>
      <c r="J37" s="51">
        <v>-6.017298217176048</v>
      </c>
      <c r="K37" s="52" t="s">
        <v>4</v>
      </c>
      <c r="L37" s="49">
        <v>2589460</v>
      </c>
      <c r="M37" s="50" t="s">
        <v>3</v>
      </c>
      <c r="N37" s="51">
        <v>-8.377808500614023</v>
      </c>
      <c r="O37" s="53" t="s">
        <v>4</v>
      </c>
      <c r="P37" s="4"/>
    </row>
    <row r="38" spans="1:16" ht="15">
      <c r="A38" s="30" t="s">
        <v>17</v>
      </c>
      <c r="B38" s="59"/>
      <c r="C38" s="49">
        <v>34501</v>
      </c>
      <c r="D38" s="49">
        <v>34210</v>
      </c>
      <c r="E38" s="50" t="s">
        <v>3</v>
      </c>
      <c r="F38" s="51">
        <v>0.8506284712072443</v>
      </c>
      <c r="G38" s="52" t="s">
        <v>4</v>
      </c>
      <c r="H38" s="49">
        <v>32738</v>
      </c>
      <c r="I38" s="50" t="s">
        <v>3</v>
      </c>
      <c r="J38" s="51">
        <v>5.385179302339793</v>
      </c>
      <c r="K38" s="52" t="s">
        <v>4</v>
      </c>
      <c r="L38" s="49">
        <v>30105</v>
      </c>
      <c r="M38" s="50" t="s">
        <v>3</v>
      </c>
      <c r="N38" s="51">
        <v>14.602225543929578</v>
      </c>
      <c r="O38" s="53" t="s">
        <v>4</v>
      </c>
      <c r="P38" s="4"/>
    </row>
    <row r="39" spans="1:16" ht="15">
      <c r="A39" s="30" t="s">
        <v>18</v>
      </c>
      <c r="B39" s="59"/>
      <c r="C39" s="49">
        <v>6342</v>
      </c>
      <c r="D39" s="49">
        <v>6474</v>
      </c>
      <c r="E39" s="50" t="s">
        <v>3</v>
      </c>
      <c r="F39" s="51">
        <v>-2.0389249304911914</v>
      </c>
      <c r="G39" s="52" t="s">
        <v>4</v>
      </c>
      <c r="H39" s="49">
        <v>6651</v>
      </c>
      <c r="I39" s="50" t="s">
        <v>3</v>
      </c>
      <c r="J39" s="51">
        <v>-4.645917907081639</v>
      </c>
      <c r="K39" s="52" t="s">
        <v>4</v>
      </c>
      <c r="L39" s="49">
        <v>5665</v>
      </c>
      <c r="M39" s="50" t="s">
        <v>3</v>
      </c>
      <c r="N39" s="51">
        <v>11.950573698146513</v>
      </c>
      <c r="O39" s="53" t="s">
        <v>4</v>
      </c>
      <c r="P39" s="4"/>
    </row>
    <row r="40" spans="1:16" ht="15">
      <c r="A40" s="30" t="s">
        <v>19</v>
      </c>
      <c r="B40" s="18"/>
      <c r="C40" s="49">
        <v>1847355</v>
      </c>
      <c r="D40" s="49">
        <v>1845210</v>
      </c>
      <c r="E40" s="50" t="s">
        <v>3</v>
      </c>
      <c r="F40" s="51">
        <v>0.11624693124359453</v>
      </c>
      <c r="G40" s="52" t="s">
        <v>4</v>
      </c>
      <c r="H40" s="49">
        <v>1848370</v>
      </c>
      <c r="I40" s="50" t="s">
        <v>3</v>
      </c>
      <c r="J40" s="51">
        <v>-0.054913247888677574</v>
      </c>
      <c r="K40" s="52" t="s">
        <v>4</v>
      </c>
      <c r="L40" s="49">
        <v>1834007</v>
      </c>
      <c r="M40" s="50" t="s">
        <v>3</v>
      </c>
      <c r="N40" s="51">
        <v>0.7278052919100162</v>
      </c>
      <c r="O40" s="53" t="s">
        <v>4</v>
      </c>
      <c r="P40" s="4"/>
    </row>
    <row r="41" spans="1:16" ht="15">
      <c r="A41" s="30" t="s">
        <v>20</v>
      </c>
      <c r="B41" s="18"/>
      <c r="C41" s="49">
        <v>122583</v>
      </c>
      <c r="D41" s="49">
        <v>123244</v>
      </c>
      <c r="E41" s="50" t="s">
        <v>3</v>
      </c>
      <c r="F41" s="51">
        <v>-0.5363344260166798</v>
      </c>
      <c r="G41" s="52" t="s">
        <v>4</v>
      </c>
      <c r="H41" s="49">
        <v>110987</v>
      </c>
      <c r="I41" s="50" t="s">
        <v>3</v>
      </c>
      <c r="J41" s="51">
        <v>10.448070494742637</v>
      </c>
      <c r="K41" s="52" t="s">
        <v>4</v>
      </c>
      <c r="L41" s="49">
        <v>113157</v>
      </c>
      <c r="M41" s="50" t="s">
        <v>3</v>
      </c>
      <c r="N41" s="51">
        <v>8.33001935364139</v>
      </c>
      <c r="O41" s="53" t="s">
        <v>4</v>
      </c>
      <c r="P41" s="4"/>
    </row>
    <row r="42" spans="1:16" ht="15">
      <c r="A42" s="30" t="s">
        <v>21</v>
      </c>
      <c r="B42" s="18"/>
      <c r="C42" s="49">
        <v>596679</v>
      </c>
      <c r="D42" s="49">
        <v>578340</v>
      </c>
      <c r="E42" s="50" t="s">
        <v>3</v>
      </c>
      <c r="F42" s="51">
        <v>3.1709720925407083</v>
      </c>
      <c r="G42" s="52" t="s">
        <v>4</v>
      </c>
      <c r="H42" s="49">
        <v>546658</v>
      </c>
      <c r="I42" s="50" t="s">
        <v>3</v>
      </c>
      <c r="J42" s="51">
        <v>9.150327993004765</v>
      </c>
      <c r="K42" s="52" t="s">
        <v>4</v>
      </c>
      <c r="L42" s="49">
        <v>480396</v>
      </c>
      <c r="M42" s="50" t="s">
        <v>3</v>
      </c>
      <c r="N42" s="51">
        <v>24.205655334349146</v>
      </c>
      <c r="O42" s="53" t="s">
        <v>4</v>
      </c>
      <c r="P42" s="4"/>
    </row>
    <row r="43" spans="1:16" ht="15">
      <c r="A43" s="30" t="s">
        <v>22</v>
      </c>
      <c r="B43" s="18"/>
      <c r="C43" s="49">
        <v>1128092.306</v>
      </c>
      <c r="D43" s="49">
        <v>1143625.738</v>
      </c>
      <c r="E43" s="50" t="s">
        <v>3</v>
      </c>
      <c r="F43" s="51">
        <v>-1.3582618407281615</v>
      </c>
      <c r="G43" s="52" t="s">
        <v>4</v>
      </c>
      <c r="H43" s="49">
        <v>1190725.976</v>
      </c>
      <c r="I43" s="50" t="s">
        <v>3</v>
      </c>
      <c r="J43" s="51">
        <v>-5.260124601497722</v>
      </c>
      <c r="K43" s="52" t="s">
        <v>4</v>
      </c>
      <c r="L43" s="49">
        <v>1240454.509</v>
      </c>
      <c r="M43" s="50" t="s">
        <v>3</v>
      </c>
      <c r="N43" s="51">
        <v>-9.058147814753923</v>
      </c>
      <c r="O43" s="53" t="s">
        <v>4</v>
      </c>
      <c r="P43" s="4"/>
    </row>
    <row r="44" spans="1:16" ht="15">
      <c r="A44" s="30" t="s">
        <v>23</v>
      </c>
      <c r="B44" s="18"/>
      <c r="C44" s="49">
        <v>1014057</v>
      </c>
      <c r="D44" s="49">
        <v>1028727</v>
      </c>
      <c r="E44" s="50" t="s">
        <v>3</v>
      </c>
      <c r="F44" s="51">
        <v>-1.4260343123102643</v>
      </c>
      <c r="G44" s="52" t="s">
        <v>4</v>
      </c>
      <c r="H44" s="49">
        <v>1062294</v>
      </c>
      <c r="I44" s="50" t="s">
        <v>3</v>
      </c>
      <c r="J44" s="51">
        <v>-4.540833328626533</v>
      </c>
      <c r="K44" s="52" t="s">
        <v>4</v>
      </c>
      <c r="L44" s="49">
        <v>1050593</v>
      </c>
      <c r="M44" s="50" t="s">
        <v>3</v>
      </c>
      <c r="N44" s="51">
        <v>-3.4776550005568225</v>
      </c>
      <c r="O44" s="53" t="s">
        <v>4</v>
      </c>
      <c r="P44" s="4"/>
    </row>
    <row r="45" spans="1:16" ht="15">
      <c r="A45" s="30" t="s">
        <v>24</v>
      </c>
      <c r="B45" s="18"/>
      <c r="C45" s="49">
        <v>531953.906</v>
      </c>
      <c r="D45" s="49">
        <v>545643.164</v>
      </c>
      <c r="E45" s="50" t="s">
        <v>3</v>
      </c>
      <c r="F45" s="51">
        <v>-2.508829745001634</v>
      </c>
      <c r="G45" s="52" t="s">
        <v>4</v>
      </c>
      <c r="H45" s="49">
        <v>563268.462</v>
      </c>
      <c r="I45" s="50" t="s">
        <v>3</v>
      </c>
      <c r="J45" s="51">
        <v>-5.559437126802962</v>
      </c>
      <c r="K45" s="52" t="s">
        <v>4</v>
      </c>
      <c r="L45" s="49">
        <v>573036.706</v>
      </c>
      <c r="M45" s="50" t="s">
        <v>3</v>
      </c>
      <c r="N45" s="51">
        <v>-7.169313862417752</v>
      </c>
      <c r="O45" s="53" t="s">
        <v>4</v>
      </c>
      <c r="P45" s="4"/>
    </row>
    <row r="46" spans="1:16" ht="15">
      <c r="A46" s="30" t="s">
        <v>25</v>
      </c>
      <c r="B46" s="18"/>
      <c r="C46" s="49">
        <v>1546010.856</v>
      </c>
      <c r="D46" s="49">
        <v>1574370.53</v>
      </c>
      <c r="E46" s="50" t="s">
        <v>3</v>
      </c>
      <c r="F46" s="51">
        <v>-1.8013341497188833</v>
      </c>
      <c r="G46" s="52" t="s">
        <v>4</v>
      </c>
      <c r="H46" s="49">
        <v>1625562.86</v>
      </c>
      <c r="I46" s="50" t="s">
        <v>3</v>
      </c>
      <c r="J46" s="51">
        <v>-4.893812842156109</v>
      </c>
      <c r="K46" s="52" t="s">
        <v>4</v>
      </c>
      <c r="L46" s="49">
        <v>1623629.518</v>
      </c>
      <c r="M46" s="50" t="s">
        <v>3</v>
      </c>
      <c r="N46" s="51">
        <v>-4.780564848045586</v>
      </c>
      <c r="O46" s="53" t="s">
        <v>4</v>
      </c>
      <c r="P46" s="4"/>
    </row>
    <row r="47" spans="1:16" ht="15">
      <c r="A47" s="30" t="s">
        <v>26</v>
      </c>
      <c r="B47" s="18"/>
      <c r="C47" s="49">
        <v>3393366</v>
      </c>
      <c r="D47" s="49">
        <v>3419580</v>
      </c>
      <c r="E47" s="50" t="s">
        <v>3</v>
      </c>
      <c r="F47" s="51">
        <v>-0.7665853701331713</v>
      </c>
      <c r="G47" s="52" t="s">
        <v>4</v>
      </c>
      <c r="H47" s="49">
        <v>3473933</v>
      </c>
      <c r="I47" s="50" t="s">
        <v>3</v>
      </c>
      <c r="J47" s="51">
        <v>-2.3191869273241537</v>
      </c>
      <c r="K47" s="52" t="s">
        <v>4</v>
      </c>
      <c r="L47" s="49">
        <v>3457637</v>
      </c>
      <c r="M47" s="50" t="s">
        <v>3</v>
      </c>
      <c r="N47" s="51">
        <v>-1.858812825059431</v>
      </c>
      <c r="O47" s="53" t="s">
        <v>4</v>
      </c>
      <c r="P47" s="4"/>
    </row>
    <row r="48" spans="1:16" ht="15">
      <c r="A48" s="18"/>
      <c r="B48" s="18"/>
      <c r="C48" s="49"/>
      <c r="D48" s="49"/>
      <c r="E48" s="55"/>
      <c r="F48" s="51"/>
      <c r="G48" s="56"/>
      <c r="H48" s="49"/>
      <c r="I48" s="55"/>
      <c r="J48" s="51"/>
      <c r="K48" s="56"/>
      <c r="L48" s="49"/>
      <c r="M48" s="55"/>
      <c r="N48" s="51"/>
      <c r="O48" s="53"/>
      <c r="P48" s="9"/>
    </row>
    <row r="49" spans="1:16" ht="15">
      <c r="A49" s="30" t="s">
        <v>27</v>
      </c>
      <c r="B49" s="18"/>
      <c r="C49" s="49">
        <v>2698</v>
      </c>
      <c r="D49" s="49">
        <v>2785</v>
      </c>
      <c r="E49" s="50" t="s">
        <v>3</v>
      </c>
      <c r="F49" s="51">
        <v>-3.123877917414717</v>
      </c>
      <c r="G49" s="52" t="s">
        <v>4</v>
      </c>
      <c r="H49" s="49">
        <v>2956</v>
      </c>
      <c r="I49" s="50" t="s">
        <v>3</v>
      </c>
      <c r="J49" s="51">
        <v>-8.728010825439782</v>
      </c>
      <c r="K49" s="52" t="s">
        <v>4</v>
      </c>
      <c r="L49" s="49">
        <v>4409</v>
      </c>
      <c r="M49" s="50" t="s">
        <v>3</v>
      </c>
      <c r="N49" s="51">
        <v>-38.80698571104559</v>
      </c>
      <c r="O49" s="53" t="s">
        <v>4</v>
      </c>
      <c r="P49" s="4"/>
    </row>
    <row r="50" spans="1:16" ht="15">
      <c r="A50" s="18"/>
      <c r="B50" s="18"/>
      <c r="C50" s="49"/>
      <c r="D50" s="58"/>
      <c r="E50" s="55"/>
      <c r="F50" s="51"/>
      <c r="G50" s="56"/>
      <c r="H50" s="49"/>
      <c r="I50" s="55"/>
      <c r="J50" s="51"/>
      <c r="K50" s="56"/>
      <c r="L50" s="49"/>
      <c r="M50" s="55"/>
      <c r="N50" s="51"/>
      <c r="O50" s="57"/>
      <c r="P50" s="2"/>
    </row>
    <row r="51" spans="1:16" ht="15">
      <c r="A51" s="18"/>
      <c r="B51" s="18"/>
      <c r="C51" s="49"/>
      <c r="D51" s="58"/>
      <c r="E51" s="55"/>
      <c r="F51" s="51"/>
      <c r="G51" s="56"/>
      <c r="H51" s="49"/>
      <c r="I51" s="55"/>
      <c r="J51" s="51"/>
      <c r="K51" s="56"/>
      <c r="L51" s="49"/>
      <c r="M51" s="55"/>
      <c r="N51" s="51"/>
      <c r="O51" s="57"/>
      <c r="P51" s="2"/>
    </row>
    <row r="52" spans="1:16" ht="15">
      <c r="A52" s="45" t="s">
        <v>28</v>
      </c>
      <c r="B52" s="18"/>
      <c r="C52" s="49"/>
      <c r="D52" s="58"/>
      <c r="E52" s="55"/>
      <c r="F52" s="51"/>
      <c r="G52" s="56"/>
      <c r="H52" s="49"/>
      <c r="I52" s="55"/>
      <c r="J52" s="51"/>
      <c r="K52" s="56"/>
      <c r="L52" s="49"/>
      <c r="M52" s="55"/>
      <c r="N52" s="51"/>
      <c r="O52" s="57"/>
      <c r="P52" s="2"/>
    </row>
    <row r="53" spans="1:16" ht="15">
      <c r="A53" s="18"/>
      <c r="B53" s="18"/>
      <c r="C53" s="49"/>
      <c r="D53" s="58"/>
      <c r="E53" s="55"/>
      <c r="F53" s="51"/>
      <c r="G53" s="56"/>
      <c r="H53" s="49"/>
      <c r="I53" s="55"/>
      <c r="J53" s="51"/>
      <c r="K53" s="56"/>
      <c r="L53" s="49"/>
      <c r="M53" s="55"/>
      <c r="N53" s="51"/>
      <c r="O53" s="57"/>
      <c r="P53" s="2"/>
    </row>
    <row r="54" spans="1:16" ht="15">
      <c r="A54" s="21" t="s">
        <v>29</v>
      </c>
      <c r="B54" s="18"/>
      <c r="C54" s="49">
        <v>1887322.784</v>
      </c>
      <c r="D54" s="58">
        <v>1885167.873</v>
      </c>
      <c r="E54" s="50" t="s">
        <v>3</v>
      </c>
      <c r="F54" s="51">
        <v>0.1143087059175798</v>
      </c>
      <c r="G54" s="52" t="s">
        <v>4</v>
      </c>
      <c r="H54" s="49">
        <v>1906665.779</v>
      </c>
      <c r="I54" s="50" t="s">
        <v>3</v>
      </c>
      <c r="J54" s="51">
        <v>-1.0144932170621388</v>
      </c>
      <c r="K54" s="52" t="s">
        <v>4</v>
      </c>
      <c r="L54" s="49">
        <v>1989820.202</v>
      </c>
      <c r="M54" s="50" t="s">
        <v>3</v>
      </c>
      <c r="N54" s="51">
        <v>-5.151089424912783</v>
      </c>
      <c r="O54" s="53" t="s">
        <v>4</v>
      </c>
      <c r="P54" s="4"/>
    </row>
    <row r="55" spans="1:16" ht="15">
      <c r="A55" s="68" t="s">
        <v>30</v>
      </c>
      <c r="B55" s="59"/>
      <c r="C55" s="49">
        <v>82747</v>
      </c>
      <c r="D55" s="58">
        <v>85191</v>
      </c>
      <c r="E55" s="50" t="s">
        <v>3</v>
      </c>
      <c r="F55" s="51">
        <v>-2.8688476482257528</v>
      </c>
      <c r="G55" s="52" t="s">
        <v>4</v>
      </c>
      <c r="H55" s="49">
        <v>90391</v>
      </c>
      <c r="I55" s="50" t="s">
        <v>3</v>
      </c>
      <c r="J55" s="51">
        <v>-8.456594129946566</v>
      </c>
      <c r="K55" s="52" t="s">
        <v>4</v>
      </c>
      <c r="L55" s="49">
        <v>99263</v>
      </c>
      <c r="M55" s="50" t="s">
        <v>3</v>
      </c>
      <c r="N55" s="51">
        <v>-16.638626678621435</v>
      </c>
      <c r="O55" s="53" t="s">
        <v>4</v>
      </c>
      <c r="P55" s="4"/>
    </row>
    <row r="56" spans="1:16" ht="15">
      <c r="A56" s="68" t="s">
        <v>31</v>
      </c>
      <c r="B56" s="59"/>
      <c r="C56" s="49">
        <v>8444</v>
      </c>
      <c r="D56" s="58">
        <v>8930</v>
      </c>
      <c r="E56" s="50" t="s">
        <v>3</v>
      </c>
      <c r="F56" s="51">
        <v>-5.442329227323626</v>
      </c>
      <c r="G56" s="52" t="s">
        <v>4</v>
      </c>
      <c r="H56" s="49">
        <v>9518</v>
      </c>
      <c r="I56" s="50" t="s">
        <v>3</v>
      </c>
      <c r="J56" s="51">
        <v>-11.283883168732928</v>
      </c>
      <c r="K56" s="52" t="s">
        <v>4</v>
      </c>
      <c r="L56" s="49">
        <v>11018</v>
      </c>
      <c r="M56" s="50" t="s">
        <v>3</v>
      </c>
      <c r="N56" s="51">
        <v>-23.361771646396804</v>
      </c>
      <c r="O56" s="53" t="s">
        <v>4</v>
      </c>
      <c r="P56" s="4"/>
    </row>
    <row r="57" spans="1:16" ht="15">
      <c r="A57" s="68" t="s">
        <v>32</v>
      </c>
      <c r="B57" s="59"/>
      <c r="C57" s="49">
        <v>1796132</v>
      </c>
      <c r="D57" s="58">
        <v>1791047</v>
      </c>
      <c r="E57" s="50" t="s">
        <v>3</v>
      </c>
      <c r="F57" s="51">
        <v>0.2839121474757462</v>
      </c>
      <c r="G57" s="52" t="s">
        <v>4</v>
      </c>
      <c r="H57" s="49">
        <v>1806757</v>
      </c>
      <c r="I57" s="50" t="s">
        <v>3</v>
      </c>
      <c r="J57" s="51">
        <v>-0.5880702274849341</v>
      </c>
      <c r="K57" s="52" t="s">
        <v>4</v>
      </c>
      <c r="L57" s="49">
        <v>1879539</v>
      </c>
      <c r="M57" s="50" t="s">
        <v>3</v>
      </c>
      <c r="N57" s="51">
        <v>-4.437630716893878</v>
      </c>
      <c r="O57" s="53" t="s">
        <v>4</v>
      </c>
      <c r="P57" s="4"/>
    </row>
    <row r="58" spans="1:16" ht="15">
      <c r="A58" s="21" t="s">
        <v>33</v>
      </c>
      <c r="B58" s="18"/>
      <c r="C58" s="49">
        <v>323790.164</v>
      </c>
      <c r="D58" s="58">
        <v>334089.9</v>
      </c>
      <c r="E58" s="50" t="s">
        <v>3</v>
      </c>
      <c r="F58" s="51">
        <v>-3.0829234885580377</v>
      </c>
      <c r="G58" s="52" t="s">
        <v>4</v>
      </c>
      <c r="H58" s="49">
        <v>362812.935</v>
      </c>
      <c r="I58" s="50" t="s">
        <v>3</v>
      </c>
      <c r="J58" s="51">
        <v>-10.755617354160762</v>
      </c>
      <c r="K58" s="52" t="s">
        <v>4</v>
      </c>
      <c r="L58" s="49">
        <v>522587.833</v>
      </c>
      <c r="M58" s="50" t="s">
        <v>3</v>
      </c>
      <c r="N58" s="51">
        <v>-38.04100601783432</v>
      </c>
      <c r="O58" s="53" t="s">
        <v>4</v>
      </c>
      <c r="P58" s="4"/>
    </row>
    <row r="59" spans="1:16" ht="15">
      <c r="A59" s="30" t="s">
        <v>34</v>
      </c>
      <c r="B59" s="59"/>
      <c r="C59" s="49">
        <v>312942</v>
      </c>
      <c r="D59" s="58">
        <v>323369</v>
      </c>
      <c r="E59" s="50" t="s">
        <v>3</v>
      </c>
      <c r="F59" s="51">
        <v>-3.2244896696962257</v>
      </c>
      <c r="G59" s="52" t="s">
        <v>4</v>
      </c>
      <c r="H59" s="49">
        <v>351603</v>
      </c>
      <c r="I59" s="50" t="s">
        <v>3</v>
      </c>
      <c r="J59" s="51">
        <v>-10.995639968942243</v>
      </c>
      <c r="K59" s="52" t="s">
        <v>4</v>
      </c>
      <c r="L59" s="49">
        <v>504678</v>
      </c>
      <c r="M59" s="50" t="s">
        <v>3</v>
      </c>
      <c r="N59" s="51">
        <v>-37.99174919453592</v>
      </c>
      <c r="O59" s="53" t="s">
        <v>4</v>
      </c>
      <c r="P59" s="4"/>
    </row>
    <row r="60" spans="1:16" ht="15">
      <c r="A60" s="30" t="s">
        <v>35</v>
      </c>
      <c r="B60" s="59"/>
      <c r="C60" s="49">
        <v>10848</v>
      </c>
      <c r="D60" s="58">
        <v>10721</v>
      </c>
      <c r="E60" s="50" t="s">
        <v>3</v>
      </c>
      <c r="F60" s="51">
        <v>1.1845909896464946</v>
      </c>
      <c r="G60" s="52" t="s">
        <v>4</v>
      </c>
      <c r="H60" s="49">
        <v>11210</v>
      </c>
      <c r="I60" s="50" t="s">
        <v>3</v>
      </c>
      <c r="J60" s="51">
        <v>-3.229259589652102</v>
      </c>
      <c r="K60" s="52" t="s">
        <v>4</v>
      </c>
      <c r="L60" s="49">
        <v>17910</v>
      </c>
      <c r="M60" s="50" t="s">
        <v>3</v>
      </c>
      <c r="N60" s="51">
        <v>-39.43048576214405</v>
      </c>
      <c r="O60" s="53" t="s">
        <v>4</v>
      </c>
      <c r="P60" s="4"/>
    </row>
    <row r="61" spans="1:16" ht="15">
      <c r="A61" s="30" t="s">
        <v>36</v>
      </c>
      <c r="B61" s="18"/>
      <c r="C61" s="49">
        <v>1641754</v>
      </c>
      <c r="D61" s="58">
        <v>1635135</v>
      </c>
      <c r="E61" s="50" t="s">
        <v>3</v>
      </c>
      <c r="F61" s="51">
        <v>0.4047983805618429</v>
      </c>
      <c r="G61" s="52" t="s">
        <v>4</v>
      </c>
      <c r="H61" s="49">
        <v>1645193</v>
      </c>
      <c r="I61" s="50" t="s">
        <v>3</v>
      </c>
      <c r="J61" s="51">
        <v>-0.20903322588900153</v>
      </c>
      <c r="K61" s="52" t="s">
        <v>4</v>
      </c>
      <c r="L61" s="49">
        <v>1658422</v>
      </c>
      <c r="M61" s="50" t="s">
        <v>3</v>
      </c>
      <c r="N61" s="51">
        <v>-1.0050517901957505</v>
      </c>
      <c r="O61" s="53" t="s">
        <v>4</v>
      </c>
      <c r="P61" s="4"/>
    </row>
    <row r="62" spans="1:16" ht="15" hidden="1">
      <c r="A62" s="30" t="s">
        <v>37</v>
      </c>
      <c r="B62" s="18"/>
      <c r="C62" s="49">
        <v>326913.68</v>
      </c>
      <c r="D62" s="58">
        <v>334114.812</v>
      </c>
      <c r="E62" s="50" t="s">
        <v>3</v>
      </c>
      <c r="F62" s="51">
        <v>-2.1552866683444165</v>
      </c>
      <c r="G62" s="52" t="s">
        <v>4</v>
      </c>
      <c r="H62" s="49">
        <v>340630.588</v>
      </c>
      <c r="I62" s="50" t="s">
        <v>3</v>
      </c>
      <c r="J62" s="51">
        <v>-4.026916103024774</v>
      </c>
      <c r="K62" s="52" t="s">
        <v>4</v>
      </c>
      <c r="L62" s="49">
        <v>454157.364</v>
      </c>
      <c r="M62" s="50" t="s">
        <v>3</v>
      </c>
      <c r="N62" s="51">
        <v>-28.01753182625923</v>
      </c>
      <c r="O62" s="53" t="s">
        <v>4</v>
      </c>
      <c r="P62" s="4"/>
    </row>
    <row r="63" spans="1:16" ht="15" hidden="1">
      <c r="A63" s="30" t="s">
        <v>38</v>
      </c>
      <c r="B63" s="18"/>
      <c r="C63" s="49">
        <v>242445.589</v>
      </c>
      <c r="D63" s="58">
        <v>250008.012</v>
      </c>
      <c r="E63" s="50" t="s">
        <v>3</v>
      </c>
      <c r="F63" s="51">
        <v>-3.0248722588938364</v>
      </c>
      <c r="G63" s="52" t="s">
        <v>4</v>
      </c>
      <c r="H63" s="49">
        <v>283655.128</v>
      </c>
      <c r="I63" s="50" t="s">
        <v>3</v>
      </c>
      <c r="J63" s="51">
        <v>-14.52804301144171</v>
      </c>
      <c r="K63" s="52" t="s">
        <v>4</v>
      </c>
      <c r="L63" s="49">
        <v>399829.119</v>
      </c>
      <c r="M63" s="50" t="s">
        <v>3</v>
      </c>
      <c r="N63" s="51">
        <v>-39.36269834313894</v>
      </c>
      <c r="O63" s="53" t="s">
        <v>4</v>
      </c>
      <c r="P63" s="4"/>
    </row>
    <row r="64" spans="1:16" ht="15">
      <c r="A64" s="30" t="s">
        <v>39</v>
      </c>
      <c r="B64" s="18"/>
      <c r="C64" s="49">
        <v>569359</v>
      </c>
      <c r="D64" s="58">
        <v>584123</v>
      </c>
      <c r="E64" s="50" t="s">
        <v>3</v>
      </c>
      <c r="F64" s="51">
        <v>-2.527549848234017</v>
      </c>
      <c r="G64" s="52" t="s">
        <v>4</v>
      </c>
      <c r="H64" s="49">
        <v>624286</v>
      </c>
      <c r="I64" s="50" t="s">
        <v>3</v>
      </c>
      <c r="J64" s="51">
        <v>-8.798371259326657</v>
      </c>
      <c r="K64" s="52" t="s">
        <v>4</v>
      </c>
      <c r="L64" s="49">
        <v>853986</v>
      </c>
      <c r="M64" s="50" t="s">
        <v>3</v>
      </c>
      <c r="N64" s="51">
        <v>-33.32923490549025</v>
      </c>
      <c r="O64" s="53" t="s">
        <v>4</v>
      </c>
      <c r="P64" s="4"/>
    </row>
    <row r="65" spans="1:16" ht="15">
      <c r="A65" s="30" t="s">
        <v>40</v>
      </c>
      <c r="B65" s="18"/>
      <c r="C65" s="49">
        <v>2211113</v>
      </c>
      <c r="D65" s="58">
        <v>2219258</v>
      </c>
      <c r="E65" s="50" t="s">
        <v>3</v>
      </c>
      <c r="F65" s="51">
        <v>-0.3670145607225379</v>
      </c>
      <c r="G65" s="52" t="s">
        <v>4</v>
      </c>
      <c r="H65" s="49">
        <v>2269479</v>
      </c>
      <c r="I65" s="50" t="s">
        <v>3</v>
      </c>
      <c r="J65" s="51">
        <v>-2.5717796904047248</v>
      </c>
      <c r="K65" s="52" t="s">
        <v>4</v>
      </c>
      <c r="L65" s="49">
        <v>2512408</v>
      </c>
      <c r="M65" s="50" t="s">
        <v>3</v>
      </c>
      <c r="N65" s="51">
        <v>-11.992279916319319</v>
      </c>
      <c r="O65" s="53" t="s">
        <v>4</v>
      </c>
      <c r="P65" s="4"/>
    </row>
    <row r="66" spans="1:16" ht="1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8"/>
    </row>
    <row r="67" spans="1:16" ht="15">
      <c r="A67" s="18"/>
      <c r="B67" s="18"/>
      <c r="C67" s="18"/>
      <c r="D67" s="18"/>
      <c r="E67" s="27"/>
      <c r="F67" s="62"/>
      <c r="G67" s="26"/>
      <c r="H67" s="18"/>
      <c r="I67" s="27"/>
      <c r="J67" s="18"/>
      <c r="K67" s="26"/>
      <c r="L67" s="18"/>
      <c r="M67" s="27"/>
      <c r="N67" s="18"/>
      <c r="O67" s="25"/>
      <c r="P67" s="2"/>
    </row>
    <row r="68" spans="1:16" ht="15">
      <c r="A68" s="18"/>
      <c r="B68" s="18"/>
      <c r="C68" s="18"/>
      <c r="D68" s="18"/>
      <c r="E68" s="27"/>
      <c r="F68" s="62"/>
      <c r="G68" s="26"/>
      <c r="H68" s="18"/>
      <c r="I68" s="27"/>
      <c r="J68" s="18"/>
      <c r="K68" s="26"/>
      <c r="L68" s="18"/>
      <c r="M68" s="27"/>
      <c r="N68" s="18"/>
      <c r="O68" s="25"/>
      <c r="P68" s="2"/>
    </row>
    <row r="69" spans="1:16" ht="15">
      <c r="A69" s="68" t="s">
        <v>41</v>
      </c>
      <c r="B69" s="18"/>
      <c r="C69" s="18"/>
      <c r="D69" s="18"/>
      <c r="E69" s="27"/>
      <c r="F69" s="62"/>
      <c r="G69" s="26"/>
      <c r="H69" s="18"/>
      <c r="I69" s="27"/>
      <c r="J69" s="18"/>
      <c r="K69" s="26"/>
      <c r="L69" s="18"/>
      <c r="M69" s="27"/>
      <c r="N69" s="18"/>
      <c r="O69" s="25"/>
      <c r="P69" s="2"/>
    </row>
    <row r="70" spans="1:16" ht="15">
      <c r="A70" s="68" t="s">
        <v>42</v>
      </c>
      <c r="B70" s="18"/>
      <c r="C70" s="19"/>
      <c r="D70" s="19"/>
      <c r="E70" s="27"/>
      <c r="F70" s="62"/>
      <c r="G70" s="26"/>
      <c r="H70" s="19"/>
      <c r="I70" s="27"/>
      <c r="J70" s="19"/>
      <c r="K70" s="26"/>
      <c r="L70" s="19"/>
      <c r="M70" s="27"/>
      <c r="N70" s="19"/>
      <c r="O70" s="25"/>
      <c r="P70" s="3"/>
    </row>
    <row r="71" spans="1:16" ht="15">
      <c r="A71" s="23" t="s">
        <v>112</v>
      </c>
      <c r="B71" s="19"/>
      <c r="C71" s="19"/>
      <c r="D71" s="19"/>
      <c r="E71" s="27"/>
      <c r="F71" s="62"/>
      <c r="G71" s="26"/>
      <c r="H71" s="19"/>
      <c r="I71" s="27"/>
      <c r="J71" s="19"/>
      <c r="K71" s="26"/>
      <c r="L71" s="19"/>
      <c r="M71" s="27"/>
      <c r="N71" s="19"/>
      <c r="O71" s="25"/>
      <c r="P71" s="3"/>
    </row>
    <row r="72" spans="1:16" ht="15">
      <c r="A72" s="18"/>
      <c r="B72" s="18"/>
      <c r="C72" s="18"/>
      <c r="D72" s="18"/>
      <c r="E72" s="27"/>
      <c r="F72" s="62"/>
      <c r="G72" s="26"/>
      <c r="H72" s="18"/>
      <c r="I72" s="27"/>
      <c r="J72" s="18"/>
      <c r="K72" s="26"/>
      <c r="L72" s="18"/>
      <c r="M72" s="27"/>
      <c r="N72" s="18"/>
      <c r="O72" s="25"/>
      <c r="P72" s="2"/>
    </row>
    <row r="73" spans="1:16" ht="15">
      <c r="A73" s="59"/>
      <c r="B73" s="18"/>
      <c r="C73" s="18"/>
      <c r="D73" s="18"/>
      <c r="E73" s="27"/>
      <c r="F73" s="62"/>
      <c r="G73" s="26"/>
      <c r="H73" s="18"/>
      <c r="I73" s="27"/>
      <c r="J73" s="18"/>
      <c r="K73" s="26"/>
      <c r="L73" s="18"/>
      <c r="M73" s="27"/>
      <c r="N73" s="18"/>
      <c r="O73" s="25"/>
      <c r="P73" s="2"/>
    </row>
    <row r="74" spans="1:16" ht="15">
      <c r="A74" s="30" t="s">
        <v>43</v>
      </c>
      <c r="B74" s="18"/>
      <c r="C74" s="18"/>
      <c r="D74" s="18"/>
      <c r="E74" s="27"/>
      <c r="F74" s="62"/>
      <c r="G74" s="26"/>
      <c r="H74" s="18"/>
      <c r="I74" s="27"/>
      <c r="J74" s="18"/>
      <c r="K74" s="26"/>
      <c r="L74" s="18"/>
      <c r="M74" s="27"/>
      <c r="N74" s="18"/>
      <c r="O74" s="25"/>
      <c r="P74" s="2"/>
    </row>
    <row r="75" ht="12.75">
      <c r="F75" s="5"/>
    </row>
    <row r="76" ht="12.75">
      <c r="F76" s="5"/>
    </row>
    <row r="77" ht="12.75">
      <c r="F77" s="5"/>
    </row>
    <row r="78" ht="12.75">
      <c r="F78" s="5"/>
    </row>
    <row r="79" ht="12.75">
      <c r="F79" s="5"/>
    </row>
    <row r="80" ht="12.75">
      <c r="F80" s="5"/>
    </row>
    <row r="81" ht="12.75">
      <c r="F81" s="5"/>
    </row>
    <row r="82" ht="12.75">
      <c r="F82" s="5"/>
    </row>
    <row r="83" ht="12.75">
      <c r="F83" s="5"/>
    </row>
    <row r="84" ht="12.75">
      <c r="F84" s="5"/>
    </row>
    <row r="85" ht="12.75">
      <c r="F85" s="5"/>
    </row>
    <row r="86" ht="12.75">
      <c r="F86" s="5"/>
    </row>
    <row r="87" ht="12.75">
      <c r="F87" s="5"/>
    </row>
    <row r="88" ht="12.75">
      <c r="F88" s="5"/>
    </row>
    <row r="89" ht="12.75">
      <c r="F89" s="5"/>
    </row>
    <row r="90" ht="12.75">
      <c r="F90" s="5"/>
    </row>
    <row r="91" ht="12.75">
      <c r="F91" s="5"/>
    </row>
    <row r="92" ht="12.75">
      <c r="F92" s="5"/>
    </row>
    <row r="93" ht="12.75">
      <c r="F93" s="5"/>
    </row>
    <row r="94" ht="12.75">
      <c r="F94" s="5"/>
    </row>
    <row r="95" ht="12.75">
      <c r="F95" s="5"/>
    </row>
    <row r="96" ht="12.75">
      <c r="F96" s="5"/>
    </row>
    <row r="97" ht="12.75">
      <c r="F97" s="5"/>
    </row>
    <row r="98" ht="12.75">
      <c r="F98" s="5"/>
    </row>
    <row r="99" ht="12.75">
      <c r="F99" s="5"/>
    </row>
    <row r="100" ht="12.75">
      <c r="F100" s="5"/>
    </row>
    <row r="101" ht="12.75">
      <c r="F101" s="5"/>
    </row>
    <row r="102" ht="12.75">
      <c r="F102" s="5"/>
    </row>
    <row r="103" ht="12.75">
      <c r="F103" s="5"/>
    </row>
    <row r="104" ht="12.75">
      <c r="F104" s="5"/>
    </row>
    <row r="105" ht="12.75">
      <c r="F105" s="5"/>
    </row>
    <row r="106" ht="12.75">
      <c r="F106" s="5"/>
    </row>
    <row r="107" ht="12.75">
      <c r="F107" s="5"/>
    </row>
    <row r="108" ht="12.75">
      <c r="F108" s="5"/>
    </row>
    <row r="109" ht="12.75">
      <c r="F109" s="5"/>
    </row>
    <row r="110" ht="12.75">
      <c r="F110" s="5"/>
    </row>
    <row r="111" ht="12.75">
      <c r="F111" s="5"/>
    </row>
    <row r="112" ht="12.75">
      <c r="F112" s="5"/>
    </row>
    <row r="113" ht="12.75">
      <c r="F113" s="5"/>
    </row>
    <row r="114" ht="12.75">
      <c r="F114" s="5"/>
    </row>
    <row r="115" ht="12.75">
      <c r="F115" s="5"/>
    </row>
    <row r="116" ht="12.75">
      <c r="F116" s="5"/>
    </row>
    <row r="117" ht="12.75">
      <c r="F117" s="5"/>
    </row>
    <row r="118" ht="12.75">
      <c r="F118" s="5"/>
    </row>
    <row r="119" ht="12.75">
      <c r="F119" s="5"/>
    </row>
    <row r="120" ht="12.75">
      <c r="F120" s="5"/>
    </row>
    <row r="121" ht="12.75">
      <c r="F121" s="5"/>
    </row>
    <row r="122" ht="12.75">
      <c r="F122" s="5"/>
    </row>
    <row r="123" ht="12.75">
      <c r="F123" s="5"/>
    </row>
    <row r="124" ht="12.75">
      <c r="F124" s="5"/>
    </row>
    <row r="125" ht="12.75">
      <c r="F125" s="5"/>
    </row>
    <row r="126" ht="12.75">
      <c r="F126" s="5"/>
    </row>
    <row r="127" ht="12.75">
      <c r="F127" s="5"/>
    </row>
    <row r="128" ht="12.75">
      <c r="F128" s="5"/>
    </row>
    <row r="129" ht="12.75">
      <c r="F129" s="5"/>
    </row>
    <row r="130" ht="12.75">
      <c r="F130" s="5"/>
    </row>
    <row r="131" ht="12.75">
      <c r="F131" s="5"/>
    </row>
    <row r="132" ht="12.75">
      <c r="F132" s="5"/>
    </row>
    <row r="133" ht="12.75">
      <c r="F133" s="5"/>
    </row>
    <row r="134" ht="12.75">
      <c r="F134" s="5"/>
    </row>
    <row r="135" ht="12.75">
      <c r="F135" s="5"/>
    </row>
    <row r="136" ht="12.75">
      <c r="F136" s="5"/>
    </row>
    <row r="137" ht="12.75">
      <c r="F137" s="5"/>
    </row>
    <row r="138" ht="12.75">
      <c r="F138" s="5"/>
    </row>
    <row r="139" ht="12.75">
      <c r="F139" s="5"/>
    </row>
    <row r="140" ht="12.75">
      <c r="F140" s="5"/>
    </row>
    <row r="141" ht="12.75">
      <c r="F141" s="5"/>
    </row>
    <row r="142" ht="12.75">
      <c r="F142" s="5"/>
    </row>
    <row r="143" ht="12.75">
      <c r="F143" s="5"/>
    </row>
    <row r="144" ht="12.75">
      <c r="F144" s="5"/>
    </row>
    <row r="145" ht="12.75">
      <c r="F145" s="5"/>
    </row>
    <row r="146" ht="12.75">
      <c r="F146" s="5"/>
    </row>
    <row r="147" ht="12.75">
      <c r="F147" s="5"/>
    </row>
    <row r="148" ht="12.75">
      <c r="F148" s="5"/>
    </row>
    <row r="149" ht="12.75">
      <c r="F149" s="5"/>
    </row>
    <row r="150" ht="12.75">
      <c r="F150" s="5"/>
    </row>
    <row r="151" ht="12.75">
      <c r="F151" s="5"/>
    </row>
    <row r="152" ht="12.75">
      <c r="F152" s="5"/>
    </row>
    <row r="153" ht="12.75">
      <c r="F153" s="5"/>
    </row>
    <row r="154" ht="12.75">
      <c r="F154" s="5"/>
    </row>
    <row r="155" ht="12.75">
      <c r="F155" s="5"/>
    </row>
    <row r="156" ht="12.75">
      <c r="F156" s="5"/>
    </row>
    <row r="157" ht="12.75">
      <c r="F157" s="5"/>
    </row>
    <row r="158" ht="12.75">
      <c r="F158" s="5"/>
    </row>
    <row r="159" ht="12.75">
      <c r="F159" s="5"/>
    </row>
    <row r="160" ht="12.75">
      <c r="F160" s="5"/>
    </row>
    <row r="161" ht="12.75">
      <c r="F161" s="5"/>
    </row>
    <row r="162" ht="12.75">
      <c r="F162" s="5"/>
    </row>
    <row r="163" ht="12.75">
      <c r="F163" s="5"/>
    </row>
    <row r="164" ht="12.75">
      <c r="F164" s="5"/>
    </row>
    <row r="165" ht="12.75">
      <c r="F165" s="5"/>
    </row>
    <row r="166" ht="12.75">
      <c r="F166" s="5"/>
    </row>
    <row r="167" ht="12.75">
      <c r="F167" s="5"/>
    </row>
    <row r="168" ht="12.75">
      <c r="F168" s="5"/>
    </row>
    <row r="169" ht="12.75">
      <c r="F169" s="5"/>
    </row>
    <row r="170" ht="12.75">
      <c r="F170" s="5"/>
    </row>
    <row r="171" ht="12.75">
      <c r="F171" s="5"/>
    </row>
    <row r="172" ht="12.75">
      <c r="F172" s="5"/>
    </row>
    <row r="173" ht="12.75">
      <c r="F173" s="5"/>
    </row>
    <row r="174" ht="12.75">
      <c r="F174" s="5"/>
    </row>
    <row r="175" ht="12.75">
      <c r="F175" s="5"/>
    </row>
    <row r="176" ht="12.75">
      <c r="F176" s="5"/>
    </row>
    <row r="177" ht="12.75">
      <c r="F177" s="5"/>
    </row>
    <row r="178" ht="12.75">
      <c r="F178" s="5"/>
    </row>
    <row r="179" ht="12.75">
      <c r="F179" s="5"/>
    </row>
    <row r="180" ht="12.75">
      <c r="F180" s="5"/>
    </row>
    <row r="181" ht="12.75">
      <c r="F181" s="5"/>
    </row>
    <row r="182" ht="12.75">
      <c r="F182" s="5"/>
    </row>
    <row r="183" ht="12.75">
      <c r="F183" s="5"/>
    </row>
    <row r="184" ht="12.75">
      <c r="F184" s="5"/>
    </row>
    <row r="185" ht="12.75">
      <c r="F185" s="5"/>
    </row>
    <row r="186" ht="12.75">
      <c r="F186" s="5"/>
    </row>
    <row r="187" ht="12.75">
      <c r="F187" s="5"/>
    </row>
    <row r="188" ht="12.75">
      <c r="F188" s="5"/>
    </row>
    <row r="189" ht="12.75">
      <c r="F189" s="5"/>
    </row>
    <row r="190" ht="12.75">
      <c r="F190" s="5"/>
    </row>
    <row r="191" ht="12.75">
      <c r="F191" s="5"/>
    </row>
    <row r="192" ht="12.75">
      <c r="F192" s="5"/>
    </row>
    <row r="193" ht="12.75">
      <c r="F193" s="5"/>
    </row>
    <row r="194" ht="12.75">
      <c r="F194" s="5"/>
    </row>
    <row r="195" ht="12.75">
      <c r="F195" s="5"/>
    </row>
    <row r="196" ht="12.75">
      <c r="F196" s="5"/>
    </row>
    <row r="197" ht="12.75">
      <c r="F197" s="5"/>
    </row>
    <row r="198" ht="12.75">
      <c r="F198" s="5"/>
    </row>
    <row r="199" ht="12.75">
      <c r="F199" s="5"/>
    </row>
    <row r="200" ht="12.75">
      <c r="F200" s="5"/>
    </row>
    <row r="201" ht="12.75">
      <c r="F201" s="5"/>
    </row>
    <row r="202" ht="12.75">
      <c r="F202" s="5"/>
    </row>
    <row r="203" ht="12.75">
      <c r="F203" s="5"/>
    </row>
    <row r="204" ht="12.75">
      <c r="F204" s="5"/>
    </row>
    <row r="205" ht="12.75">
      <c r="F205" s="5"/>
    </row>
  </sheetData>
  <mergeCells count="1">
    <mergeCell ref="L1:N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62" r:id="rId1"/>
  <headerFooter alignWithMargins="0">
    <oddFooter>&amp;R&amp;8&amp;F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workbookViewId="0" topLeftCell="B1">
      <selection activeCell="B47" sqref="B47"/>
    </sheetView>
  </sheetViews>
  <sheetFormatPr defaultColWidth="8.421875" defaultRowHeight="12.75"/>
  <cols>
    <col min="1" max="1" width="3.7109375" style="0" customWidth="1"/>
    <col min="2" max="2" width="50.7109375" style="0" customWidth="1"/>
    <col min="3" max="3" width="1.7109375" style="7" customWidth="1"/>
    <col min="4" max="4" width="10.7109375" style="0" customWidth="1"/>
    <col min="5" max="5" width="3.7109375" style="13" customWidth="1"/>
    <col min="6" max="6" width="3.7109375" style="14" customWidth="1"/>
    <col min="7" max="7" width="10.7109375" style="0" customWidth="1"/>
    <col min="8" max="8" width="3.7109375" style="13" customWidth="1"/>
    <col min="9" max="9" width="3.7109375" style="0" customWidth="1"/>
    <col min="10" max="10" width="10.7109375" style="0" customWidth="1"/>
    <col min="11" max="12" width="1.7109375" style="0" customWidth="1"/>
  </cols>
  <sheetData>
    <row r="1" spans="1:11" ht="15" customHeight="1">
      <c r="A1" s="35"/>
      <c r="B1" s="35"/>
      <c r="C1" s="63"/>
      <c r="D1" s="35"/>
      <c r="E1" s="64"/>
      <c r="F1" s="65"/>
      <c r="G1" s="35"/>
      <c r="H1" s="64"/>
      <c r="I1" s="35"/>
      <c r="J1" s="35"/>
      <c r="K1" s="35"/>
    </row>
    <row r="2" spans="1:11" s="17" customFormat="1" ht="18.75">
      <c r="A2" s="15" t="s">
        <v>108</v>
      </c>
      <c r="B2" s="66"/>
      <c r="C2" s="19"/>
      <c r="D2" s="19"/>
      <c r="E2" s="19"/>
      <c r="F2" s="19"/>
      <c r="G2" s="19"/>
      <c r="H2" s="19"/>
      <c r="I2" s="19"/>
      <c r="J2" s="19"/>
      <c r="K2" s="19"/>
    </row>
    <row r="3" spans="1:11" ht="15" customHeight="1">
      <c r="A3" s="24" t="str">
        <f>"(As at end of "&amp;Table1!C7&amp;")"</f>
        <v>(As at end of Nov 2001)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5" customHeight="1">
      <c r="A4" s="18"/>
      <c r="B4" s="18"/>
      <c r="C4" s="25"/>
      <c r="D4" s="18"/>
      <c r="E4" s="26"/>
      <c r="F4" s="27"/>
      <c r="G4" s="18"/>
      <c r="H4" s="26"/>
      <c r="I4" s="18"/>
      <c r="J4" s="18"/>
      <c r="K4" s="18"/>
    </row>
    <row r="5" spans="1:11" ht="15" customHeight="1">
      <c r="A5" s="18"/>
      <c r="B5" s="18"/>
      <c r="C5" s="25"/>
      <c r="D5" s="18"/>
      <c r="E5" s="26"/>
      <c r="F5" s="27"/>
      <c r="G5" s="18"/>
      <c r="H5" s="26"/>
      <c r="I5" s="18"/>
      <c r="J5" s="18"/>
      <c r="K5" s="18"/>
    </row>
    <row r="6" spans="1:11" ht="15" customHeight="1">
      <c r="A6" s="18"/>
      <c r="B6" s="18"/>
      <c r="C6" s="25"/>
      <c r="D6" s="18"/>
      <c r="E6" s="26"/>
      <c r="F6" s="27"/>
      <c r="G6" s="18"/>
      <c r="H6" s="26"/>
      <c r="I6" s="18"/>
      <c r="J6" s="28" t="s">
        <v>44</v>
      </c>
      <c r="K6" s="18"/>
    </row>
    <row r="7" spans="1:11" ht="15" customHeight="1">
      <c r="A7" s="18"/>
      <c r="B7" s="18"/>
      <c r="C7" s="25"/>
      <c r="D7" s="18"/>
      <c r="E7" s="26"/>
      <c r="F7" s="27"/>
      <c r="G7" s="28" t="s">
        <v>45</v>
      </c>
      <c r="H7" s="26"/>
      <c r="I7" s="18"/>
      <c r="J7" s="18"/>
      <c r="K7" s="18"/>
    </row>
    <row r="8" spans="1:11" ht="15" customHeight="1">
      <c r="A8" s="18"/>
      <c r="B8" s="18"/>
      <c r="C8" s="25"/>
      <c r="D8" s="29" t="s">
        <v>46</v>
      </c>
      <c r="E8" s="26"/>
      <c r="F8" s="27"/>
      <c r="G8" s="29" t="s">
        <v>47</v>
      </c>
      <c r="H8" s="26"/>
      <c r="I8" s="18"/>
      <c r="J8" s="29" t="s">
        <v>48</v>
      </c>
      <c r="K8" s="18"/>
    </row>
    <row r="9" spans="1:11" ht="15" customHeight="1">
      <c r="A9" s="18"/>
      <c r="B9" s="18"/>
      <c r="C9" s="25"/>
      <c r="D9" s="20"/>
      <c r="E9" s="26"/>
      <c r="F9" s="27"/>
      <c r="G9" s="18"/>
      <c r="H9" s="26"/>
      <c r="I9" s="18"/>
      <c r="J9" s="18"/>
      <c r="K9" s="18"/>
    </row>
    <row r="10" spans="1:11" ht="15" customHeight="1">
      <c r="A10" s="30" t="s">
        <v>49</v>
      </c>
      <c r="B10" s="18"/>
      <c r="C10" s="25"/>
      <c r="D10" s="31"/>
      <c r="E10" s="32"/>
      <c r="F10" s="33"/>
      <c r="G10" s="31"/>
      <c r="H10" s="32"/>
      <c r="I10" s="31"/>
      <c r="J10" s="31"/>
      <c r="K10" s="31"/>
    </row>
    <row r="11" spans="1:11" ht="15" customHeight="1">
      <c r="A11" s="18"/>
      <c r="B11" s="30" t="s">
        <v>50</v>
      </c>
      <c r="C11" s="25"/>
      <c r="D11" s="34">
        <v>103575</v>
      </c>
      <c r="E11" s="35"/>
      <c r="F11" s="33"/>
      <c r="G11" s="36" t="s">
        <v>51</v>
      </c>
      <c r="H11" s="32"/>
      <c r="I11" s="31"/>
      <c r="J11" s="34">
        <v>103575</v>
      </c>
      <c r="K11" s="31"/>
    </row>
    <row r="12" spans="1:11" ht="15" customHeight="1">
      <c r="A12" s="18"/>
      <c r="B12" s="30" t="s">
        <v>52</v>
      </c>
      <c r="C12" s="25"/>
      <c r="D12" s="34">
        <v>5926</v>
      </c>
      <c r="E12" s="35"/>
      <c r="F12" s="33"/>
      <c r="G12" s="36" t="s">
        <v>51</v>
      </c>
      <c r="H12" s="32"/>
      <c r="I12" s="31"/>
      <c r="J12" s="34">
        <v>5926</v>
      </c>
      <c r="K12" s="31"/>
    </row>
    <row r="13" spans="1:11" ht="15" customHeight="1">
      <c r="A13" s="18"/>
      <c r="B13" s="30" t="s">
        <v>53</v>
      </c>
      <c r="C13" s="25"/>
      <c r="D13" s="34">
        <v>109501</v>
      </c>
      <c r="E13" s="35"/>
      <c r="F13" s="33"/>
      <c r="G13" s="36" t="s">
        <v>51</v>
      </c>
      <c r="H13" s="32"/>
      <c r="I13" s="31"/>
      <c r="J13" s="34">
        <v>109501</v>
      </c>
      <c r="K13" s="31"/>
    </row>
    <row r="14" spans="1:11" ht="15" customHeight="1">
      <c r="A14" s="18"/>
      <c r="B14" s="18"/>
      <c r="C14" s="25"/>
      <c r="D14" s="37"/>
      <c r="E14" s="35"/>
      <c r="F14" s="33"/>
      <c r="G14" s="36"/>
      <c r="H14" s="32"/>
      <c r="I14" s="31"/>
      <c r="J14" s="37"/>
      <c r="K14" s="31"/>
    </row>
    <row r="15" spans="1:11" ht="15" customHeight="1">
      <c r="A15" s="30" t="s">
        <v>54</v>
      </c>
      <c r="B15" s="18"/>
      <c r="C15" s="25"/>
      <c r="D15" s="34"/>
      <c r="E15" s="35"/>
      <c r="F15" s="33"/>
      <c r="G15" s="36"/>
      <c r="H15" s="32"/>
      <c r="I15" s="31"/>
      <c r="J15" s="34"/>
      <c r="K15" s="31"/>
    </row>
    <row r="16" spans="1:11" ht="15" customHeight="1">
      <c r="A16" s="18"/>
      <c r="B16" s="30" t="s">
        <v>55</v>
      </c>
      <c r="C16" s="25"/>
      <c r="D16" s="34">
        <v>10780.907</v>
      </c>
      <c r="E16" s="35"/>
      <c r="F16" s="33"/>
      <c r="G16" s="36" t="s">
        <v>51</v>
      </c>
      <c r="H16" s="32"/>
      <c r="I16" s="31"/>
      <c r="J16" s="34">
        <v>10780.907</v>
      </c>
      <c r="K16" s="31"/>
    </row>
    <row r="17" spans="1:11" ht="15" customHeight="1">
      <c r="A17" s="18"/>
      <c r="B17" s="18"/>
      <c r="C17" s="25"/>
      <c r="D17" s="37"/>
      <c r="E17" s="35"/>
      <c r="F17" s="33"/>
      <c r="G17" s="36"/>
      <c r="H17" s="32"/>
      <c r="I17" s="31"/>
      <c r="J17" s="37"/>
      <c r="K17" s="31"/>
    </row>
    <row r="18" spans="1:11" ht="15" customHeight="1">
      <c r="A18" s="30" t="s">
        <v>56</v>
      </c>
      <c r="B18" s="18"/>
      <c r="C18" s="25"/>
      <c r="D18" s="34"/>
      <c r="E18" s="35"/>
      <c r="F18" s="33"/>
      <c r="G18" s="36"/>
      <c r="H18" s="32"/>
      <c r="I18" s="31"/>
      <c r="J18" s="34"/>
      <c r="K18" s="31"/>
    </row>
    <row r="19" spans="1:11" ht="15" customHeight="1">
      <c r="A19" s="18"/>
      <c r="B19" s="30" t="s">
        <v>57</v>
      </c>
      <c r="C19" s="25"/>
      <c r="D19" s="34">
        <v>98720.093</v>
      </c>
      <c r="E19" s="35"/>
      <c r="F19" s="33"/>
      <c r="G19" s="36" t="s">
        <v>51</v>
      </c>
      <c r="H19" s="32"/>
      <c r="I19" s="31"/>
      <c r="J19" s="34">
        <v>98720.093</v>
      </c>
      <c r="K19" s="31"/>
    </row>
    <row r="20" spans="1:11" ht="15" customHeight="1">
      <c r="A20" s="18"/>
      <c r="B20" s="18"/>
      <c r="C20" s="25"/>
      <c r="D20" s="37"/>
      <c r="E20" s="32"/>
      <c r="F20" s="33"/>
      <c r="G20" s="34"/>
      <c r="H20" s="32"/>
      <c r="I20" s="31"/>
      <c r="J20" s="34"/>
      <c r="K20" s="31"/>
    </row>
    <row r="21" spans="1:11" ht="15" customHeight="1">
      <c r="A21" s="30" t="s">
        <v>58</v>
      </c>
      <c r="B21" s="18"/>
      <c r="C21" s="25"/>
      <c r="D21" s="34">
        <v>122582.994</v>
      </c>
      <c r="E21" s="32"/>
      <c r="F21" s="33"/>
      <c r="G21" s="34">
        <v>28552.196</v>
      </c>
      <c r="H21" s="32"/>
      <c r="I21" s="31"/>
      <c r="J21" s="34">
        <v>151135.19</v>
      </c>
      <c r="K21" s="31"/>
    </row>
    <row r="22" spans="1:11" ht="15" customHeight="1">
      <c r="A22" s="30"/>
      <c r="B22" s="18"/>
      <c r="C22" s="25"/>
      <c r="D22" s="34"/>
      <c r="E22" s="32"/>
      <c r="F22" s="33"/>
      <c r="G22" s="34"/>
      <c r="H22" s="32"/>
      <c r="I22" s="31"/>
      <c r="J22" s="34"/>
      <c r="K22" s="31"/>
    </row>
    <row r="23" spans="1:11" ht="15" customHeight="1">
      <c r="A23" s="30" t="s">
        <v>59</v>
      </c>
      <c r="B23" s="18"/>
      <c r="C23" s="25"/>
      <c r="D23" s="34">
        <v>596679.396</v>
      </c>
      <c r="E23" s="32"/>
      <c r="F23" s="33"/>
      <c r="G23" s="34">
        <v>232188.304</v>
      </c>
      <c r="H23" s="32"/>
      <c r="I23" s="31"/>
      <c r="J23" s="34">
        <v>828867.7</v>
      </c>
      <c r="K23" s="31"/>
    </row>
    <row r="24" spans="1:11" ht="15" customHeight="1">
      <c r="A24" s="30"/>
      <c r="B24" s="18"/>
      <c r="C24" s="25"/>
      <c r="D24" s="34"/>
      <c r="E24" s="32"/>
      <c r="F24" s="33"/>
      <c r="G24" s="34"/>
      <c r="H24" s="32"/>
      <c r="I24" s="31"/>
      <c r="J24" s="34"/>
      <c r="K24" s="31"/>
    </row>
    <row r="25" spans="1:11" ht="15" customHeight="1">
      <c r="A25" s="30" t="s">
        <v>60</v>
      </c>
      <c r="B25" s="18"/>
      <c r="C25" s="25"/>
      <c r="D25" s="34">
        <v>1112059.367</v>
      </c>
      <c r="E25" s="32" t="s">
        <v>61</v>
      </c>
      <c r="F25" s="33"/>
      <c r="G25" s="34">
        <v>1260461.103</v>
      </c>
      <c r="H25" s="32" t="s">
        <v>62</v>
      </c>
      <c r="I25" s="31"/>
      <c r="J25" s="34">
        <v>2372520.47</v>
      </c>
      <c r="K25" s="31"/>
    </row>
    <row r="26" spans="1:11" ht="15" customHeight="1">
      <c r="A26" s="30"/>
      <c r="B26" s="18"/>
      <c r="C26" s="25"/>
      <c r="D26" s="34"/>
      <c r="E26" s="32"/>
      <c r="F26" s="33"/>
      <c r="G26" s="34"/>
      <c r="H26" s="32"/>
      <c r="I26" s="31"/>
      <c r="J26" s="34"/>
      <c r="K26" s="31"/>
    </row>
    <row r="27" spans="1:11" ht="15" customHeight="1">
      <c r="A27" s="30" t="s">
        <v>116</v>
      </c>
      <c r="B27" s="18"/>
      <c r="C27" s="25"/>
      <c r="D27" s="37"/>
      <c r="E27" s="32"/>
      <c r="F27" s="33"/>
      <c r="G27" s="37"/>
      <c r="H27" s="32"/>
      <c r="I27" s="31"/>
      <c r="J27" s="37"/>
      <c r="K27" s="31"/>
    </row>
    <row r="28" spans="1:11" ht="15" customHeight="1">
      <c r="A28" s="18"/>
      <c r="B28" s="30" t="s">
        <v>63</v>
      </c>
      <c r="C28" s="25"/>
      <c r="D28" s="34">
        <v>59385.545</v>
      </c>
      <c r="E28" s="32"/>
      <c r="F28" s="33"/>
      <c r="G28" s="34">
        <v>21356.685</v>
      </c>
      <c r="H28" s="32"/>
      <c r="I28" s="31"/>
      <c r="J28" s="34">
        <v>80742.23</v>
      </c>
      <c r="K28" s="31"/>
    </row>
    <row r="29" spans="1:11" ht="15" customHeight="1">
      <c r="A29" s="18"/>
      <c r="B29" s="30"/>
      <c r="C29" s="25"/>
      <c r="D29" s="34"/>
      <c r="E29" s="32"/>
      <c r="F29" s="33"/>
      <c r="G29" s="34"/>
      <c r="H29" s="32"/>
      <c r="I29" s="31"/>
      <c r="J29" s="34"/>
      <c r="K29" s="31"/>
    </row>
    <row r="30" spans="1:11" ht="15" customHeight="1">
      <c r="A30" s="30" t="s">
        <v>64</v>
      </c>
      <c r="B30" s="18"/>
      <c r="C30" s="25"/>
      <c r="D30" s="37"/>
      <c r="E30" s="32"/>
      <c r="F30" s="33"/>
      <c r="G30" s="37"/>
      <c r="H30" s="32"/>
      <c r="I30" s="31"/>
      <c r="J30" s="37"/>
      <c r="K30" s="31"/>
    </row>
    <row r="31" spans="1:11" ht="15" customHeight="1">
      <c r="A31" s="18"/>
      <c r="B31" s="30" t="s">
        <v>65</v>
      </c>
      <c r="C31" s="25"/>
      <c r="D31" s="34">
        <v>16032.939</v>
      </c>
      <c r="E31" s="32"/>
      <c r="F31" s="33"/>
      <c r="G31" s="34">
        <v>24809.253</v>
      </c>
      <c r="H31" s="32"/>
      <c r="I31" s="31"/>
      <c r="J31" s="34">
        <v>40842.192</v>
      </c>
      <c r="K31" s="31"/>
    </row>
    <row r="32" spans="1:11" ht="15" customHeight="1">
      <c r="A32" s="18"/>
      <c r="B32" s="30"/>
      <c r="C32" s="25"/>
      <c r="D32" s="34"/>
      <c r="E32" s="32"/>
      <c r="F32" s="33"/>
      <c r="G32" s="34"/>
      <c r="H32" s="32"/>
      <c r="I32" s="31"/>
      <c r="J32" s="34"/>
      <c r="K32" s="31"/>
    </row>
    <row r="33" spans="1:11" ht="15" customHeight="1">
      <c r="A33" s="30" t="s">
        <v>117</v>
      </c>
      <c r="B33" s="18"/>
      <c r="C33" s="25"/>
      <c r="D33" s="37"/>
      <c r="E33" s="32"/>
      <c r="F33" s="33"/>
      <c r="G33" s="37"/>
      <c r="H33" s="32"/>
      <c r="I33" s="31"/>
      <c r="J33" s="37"/>
      <c r="K33" s="31"/>
    </row>
    <row r="34" spans="1:11" ht="15" customHeight="1">
      <c r="A34" s="18"/>
      <c r="B34" s="30" t="s">
        <v>66</v>
      </c>
      <c r="C34" s="25"/>
      <c r="D34" s="34"/>
      <c r="E34" s="32"/>
      <c r="F34" s="33"/>
      <c r="G34" s="34"/>
      <c r="H34" s="32"/>
      <c r="I34" s="31"/>
      <c r="J34" s="34"/>
      <c r="K34" s="31"/>
    </row>
    <row r="35" spans="1:11" ht="15" customHeight="1">
      <c r="A35" s="18"/>
      <c r="B35" s="30" t="s">
        <v>67</v>
      </c>
      <c r="C35" s="25"/>
      <c r="D35" s="34">
        <v>1457.212</v>
      </c>
      <c r="E35" s="32"/>
      <c r="F35" s="33"/>
      <c r="G35" s="34">
        <v>2895.135</v>
      </c>
      <c r="H35" s="32"/>
      <c r="I35" s="31"/>
      <c r="J35" s="34">
        <v>4352.347</v>
      </c>
      <c r="K35" s="31"/>
    </row>
    <row r="36" spans="1:11" ht="15" customHeight="1">
      <c r="A36" s="18"/>
      <c r="B36" s="18"/>
      <c r="C36" s="25"/>
      <c r="D36" s="37"/>
      <c r="E36" s="32"/>
      <c r="F36" s="33"/>
      <c r="G36" s="37"/>
      <c r="H36" s="32"/>
      <c r="I36" s="31"/>
      <c r="J36" s="37"/>
      <c r="K36" s="31"/>
    </row>
    <row r="37" spans="1:11" ht="15" customHeight="1">
      <c r="A37" s="38" t="s">
        <v>68</v>
      </c>
      <c r="B37" s="18"/>
      <c r="C37" s="25"/>
      <c r="D37" s="34"/>
      <c r="E37" s="32"/>
      <c r="F37" s="33"/>
      <c r="G37" s="34"/>
      <c r="H37" s="32"/>
      <c r="I37" s="31"/>
      <c r="J37" s="34"/>
      <c r="K37" s="31"/>
    </row>
    <row r="38" spans="1:11" ht="15" customHeight="1">
      <c r="A38" s="38"/>
      <c r="B38" s="18"/>
      <c r="C38" s="25"/>
      <c r="D38" s="34"/>
      <c r="E38" s="32"/>
      <c r="F38" s="33"/>
      <c r="G38" s="34"/>
      <c r="H38" s="32"/>
      <c r="I38" s="31"/>
      <c r="J38" s="34"/>
      <c r="K38" s="31"/>
    </row>
    <row r="39" spans="1:11" ht="15" customHeight="1">
      <c r="A39" s="18"/>
      <c r="B39" s="30" t="s">
        <v>69</v>
      </c>
      <c r="C39" s="25"/>
      <c r="D39" s="34">
        <v>221303</v>
      </c>
      <c r="E39" s="32"/>
      <c r="F39" s="33"/>
      <c r="G39" s="34">
        <v>28552</v>
      </c>
      <c r="H39" s="32"/>
      <c r="I39" s="31"/>
      <c r="J39" s="34">
        <v>249855</v>
      </c>
      <c r="K39" s="31"/>
    </row>
    <row r="40" spans="1:11" ht="15" customHeight="1">
      <c r="A40" s="18"/>
      <c r="B40" s="30"/>
      <c r="C40" s="25"/>
      <c r="D40" s="34"/>
      <c r="E40" s="32"/>
      <c r="F40" s="33"/>
      <c r="G40" s="34"/>
      <c r="H40" s="32"/>
      <c r="I40" s="31"/>
      <c r="J40" s="34"/>
      <c r="K40" s="31"/>
    </row>
    <row r="41" spans="1:11" ht="15" customHeight="1">
      <c r="A41" s="18"/>
      <c r="B41" s="30" t="s">
        <v>70</v>
      </c>
      <c r="C41" s="25"/>
      <c r="D41" s="34">
        <v>1989427</v>
      </c>
      <c r="E41" s="32" t="s">
        <v>61</v>
      </c>
      <c r="F41" s="33"/>
      <c r="G41" s="34">
        <v>1542558</v>
      </c>
      <c r="H41" s="32" t="s">
        <v>62</v>
      </c>
      <c r="I41" s="31"/>
      <c r="J41" s="34">
        <v>3531986</v>
      </c>
      <c r="K41" s="31"/>
    </row>
    <row r="42" spans="1:11" ht="15" customHeight="1">
      <c r="A42" s="18"/>
      <c r="B42" s="18"/>
      <c r="C42" s="39" t="s">
        <v>3</v>
      </c>
      <c r="D42" s="34">
        <v>1986729</v>
      </c>
      <c r="E42" s="32" t="s">
        <v>4</v>
      </c>
      <c r="F42" s="33" t="s">
        <v>3</v>
      </c>
      <c r="G42" s="34">
        <v>1545257</v>
      </c>
      <c r="H42" s="32" t="s">
        <v>4</v>
      </c>
      <c r="I42" s="31"/>
      <c r="J42" s="34"/>
      <c r="K42" s="31"/>
    </row>
    <row r="43" spans="1:11" ht="15" customHeight="1">
      <c r="A43" s="18"/>
      <c r="B43" s="18"/>
      <c r="C43" s="39"/>
      <c r="D43" s="34"/>
      <c r="E43" s="32"/>
      <c r="F43" s="33"/>
      <c r="G43" s="34"/>
      <c r="H43" s="32"/>
      <c r="I43" s="31"/>
      <c r="J43" s="34"/>
      <c r="K43" s="31"/>
    </row>
    <row r="44" spans="1:11" ht="15" customHeight="1">
      <c r="A44" s="18"/>
      <c r="B44" s="30" t="s">
        <v>71</v>
      </c>
      <c r="C44" s="25"/>
      <c r="D44" s="34">
        <v>2006918</v>
      </c>
      <c r="E44" s="32" t="s">
        <v>61</v>
      </c>
      <c r="F44" s="33"/>
      <c r="G44" s="34">
        <v>1570263</v>
      </c>
      <c r="H44" s="32" t="s">
        <v>62</v>
      </c>
      <c r="I44" s="31"/>
      <c r="J44" s="34">
        <v>3577180</v>
      </c>
      <c r="K44" s="31"/>
    </row>
    <row r="45" spans="1:11" ht="15" customHeight="1">
      <c r="A45" s="18"/>
      <c r="B45" s="18"/>
      <c r="C45" s="39" t="s">
        <v>3</v>
      </c>
      <c r="D45" s="34">
        <v>2004219</v>
      </c>
      <c r="E45" s="32" t="s">
        <v>4</v>
      </c>
      <c r="F45" s="33" t="s">
        <v>3</v>
      </c>
      <c r="G45" s="34">
        <v>1572961</v>
      </c>
      <c r="H45" s="32" t="s">
        <v>4</v>
      </c>
      <c r="I45" s="31"/>
      <c r="J45" s="34"/>
      <c r="K45" s="31"/>
    </row>
    <row r="46" spans="1:11" ht="15" customHeight="1">
      <c r="A46" s="18"/>
      <c r="B46" s="18"/>
      <c r="C46" s="25"/>
      <c r="D46" s="31"/>
      <c r="E46" s="32"/>
      <c r="F46" s="33"/>
      <c r="G46" s="31"/>
      <c r="H46" s="32"/>
      <c r="I46" s="31"/>
      <c r="J46" s="31"/>
      <c r="K46" s="31"/>
    </row>
    <row r="47" spans="1:11" ht="15" customHeight="1">
      <c r="A47" s="18"/>
      <c r="B47" s="18"/>
      <c r="C47" s="25"/>
      <c r="D47" s="18"/>
      <c r="E47" s="26"/>
      <c r="F47" s="27"/>
      <c r="G47" s="18"/>
      <c r="H47" s="26"/>
      <c r="I47" s="18"/>
      <c r="J47" s="18"/>
      <c r="K47" s="18"/>
    </row>
    <row r="48" spans="1:11" ht="15" customHeight="1">
      <c r="A48" s="18"/>
      <c r="B48" s="18"/>
      <c r="C48" s="25"/>
      <c r="D48" s="18"/>
      <c r="E48" s="26"/>
      <c r="F48" s="27"/>
      <c r="G48" s="18"/>
      <c r="H48" s="26"/>
      <c r="I48" s="18"/>
      <c r="J48" s="18"/>
      <c r="K48" s="18"/>
    </row>
    <row r="49" spans="1:11" ht="15" customHeight="1">
      <c r="A49" s="30" t="s">
        <v>72</v>
      </c>
      <c r="B49" s="18"/>
      <c r="C49" s="25"/>
      <c r="D49" s="31"/>
      <c r="E49" s="32"/>
      <c r="F49" s="33"/>
      <c r="G49" s="31"/>
      <c r="H49" s="32"/>
      <c r="I49" s="31"/>
      <c r="J49" s="31"/>
      <c r="K49" s="31"/>
    </row>
    <row r="50" spans="1:11" ht="15" customHeight="1">
      <c r="A50" s="30" t="s">
        <v>73</v>
      </c>
      <c r="B50" s="18"/>
      <c r="C50" s="25"/>
      <c r="D50" s="31"/>
      <c r="E50" s="32"/>
      <c r="F50" s="33"/>
      <c r="G50" s="31"/>
      <c r="H50" s="32"/>
      <c r="I50" s="31"/>
      <c r="J50" s="31"/>
      <c r="K50" s="31"/>
    </row>
    <row r="51" spans="1:11" ht="15" customHeight="1">
      <c r="A51" s="30" t="s">
        <v>74</v>
      </c>
      <c r="B51" s="18"/>
      <c r="C51" s="25"/>
      <c r="D51" s="18"/>
      <c r="E51" s="26"/>
      <c r="F51" s="27"/>
      <c r="G51" s="18"/>
      <c r="H51" s="26"/>
      <c r="I51" s="18"/>
      <c r="J51" s="18"/>
      <c r="K51" s="18"/>
    </row>
    <row r="52" spans="1:11" ht="15" customHeight="1">
      <c r="A52" s="30"/>
      <c r="B52" s="18"/>
      <c r="C52" s="25"/>
      <c r="D52" s="18"/>
      <c r="E52" s="26"/>
      <c r="F52" s="27"/>
      <c r="G52" s="18"/>
      <c r="H52" s="26"/>
      <c r="I52" s="18"/>
      <c r="J52" s="18"/>
      <c r="K52" s="18"/>
    </row>
    <row r="53" spans="1:11" ht="15" customHeight="1">
      <c r="A53" s="18"/>
      <c r="B53" s="18"/>
      <c r="C53" s="25"/>
      <c r="D53" s="18"/>
      <c r="E53" s="26"/>
      <c r="F53" s="27"/>
      <c r="G53" s="18"/>
      <c r="H53" s="26"/>
      <c r="I53" s="18"/>
      <c r="J53" s="18"/>
      <c r="K53" s="18"/>
    </row>
    <row r="54" spans="1:11" ht="15" customHeight="1">
      <c r="A54" s="30" t="s">
        <v>75</v>
      </c>
      <c r="B54" s="18"/>
      <c r="C54" s="25"/>
      <c r="D54" s="31"/>
      <c r="E54" s="32"/>
      <c r="F54" s="33"/>
      <c r="G54" s="31"/>
      <c r="H54" s="32"/>
      <c r="I54" s="31"/>
      <c r="J54" s="31"/>
      <c r="K54" s="31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83" r:id="rId1"/>
  <headerFooter alignWithMargins="0">
    <oddFooter>&amp;R&amp;8&amp;F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 topLeftCell="A1">
      <selection activeCell="N7" sqref="N7"/>
    </sheetView>
  </sheetViews>
  <sheetFormatPr defaultColWidth="8.421875" defaultRowHeight="12.75"/>
  <cols>
    <col min="1" max="1" width="40.7109375" style="0" customWidth="1"/>
    <col min="2" max="2" width="1.7109375" style="14" customWidth="1"/>
    <col min="3" max="3" width="10.7109375" style="0" customWidth="1"/>
    <col min="4" max="4" width="3.7109375" style="13" customWidth="1"/>
    <col min="5" max="5" width="3.7109375" style="14" customWidth="1"/>
    <col min="6" max="6" width="10.7109375" style="0" customWidth="1"/>
    <col min="7" max="7" width="3.7109375" style="13" customWidth="1"/>
    <col min="8" max="8" width="3.7109375" style="0" customWidth="1"/>
    <col min="9" max="9" width="10.7109375" style="0" customWidth="1"/>
    <col min="10" max="11" width="1.7109375" style="0" customWidth="1"/>
  </cols>
  <sheetData>
    <row r="1" spans="1:10" ht="15" customHeight="1">
      <c r="A1" s="35"/>
      <c r="B1" s="65"/>
      <c r="C1" s="35"/>
      <c r="D1" s="64"/>
      <c r="E1" s="65"/>
      <c r="F1" s="35"/>
      <c r="G1" s="64"/>
      <c r="H1" s="35"/>
      <c r="I1" s="35"/>
      <c r="J1" s="35"/>
    </row>
    <row r="2" spans="1:10" ht="18.75">
      <c r="A2" s="48" t="s">
        <v>109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5" customHeight="1">
      <c r="A3" s="40" t="s">
        <v>120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15" customHeight="1">
      <c r="A4" s="19"/>
      <c r="B4" s="27"/>
      <c r="C4" s="19"/>
      <c r="D4" s="26"/>
      <c r="E4" s="27"/>
      <c r="F4" s="19"/>
      <c r="G4" s="26"/>
      <c r="H4" s="19"/>
      <c r="I4" s="19"/>
      <c r="J4" s="19"/>
    </row>
    <row r="5" spans="1:10" ht="15" customHeight="1">
      <c r="A5" s="18"/>
      <c r="B5" s="27"/>
      <c r="C5" s="18"/>
      <c r="D5" s="26"/>
      <c r="E5" s="27"/>
      <c r="F5" s="18"/>
      <c r="G5" s="26"/>
      <c r="H5" s="18"/>
      <c r="I5" s="18"/>
      <c r="J5" s="18"/>
    </row>
    <row r="6" spans="1:10" ht="15" customHeight="1">
      <c r="A6" s="18"/>
      <c r="B6" s="27"/>
      <c r="C6" s="18"/>
      <c r="D6" s="26"/>
      <c r="E6" s="27"/>
      <c r="F6" s="18"/>
      <c r="G6" s="26"/>
      <c r="H6" s="18"/>
      <c r="I6" s="33" t="s">
        <v>44</v>
      </c>
      <c r="J6" s="18"/>
    </row>
    <row r="7" spans="1:10" ht="15" customHeight="1">
      <c r="A7" s="18"/>
      <c r="B7" s="27"/>
      <c r="C7" s="18"/>
      <c r="D7" s="26"/>
      <c r="E7" s="27"/>
      <c r="F7" s="18"/>
      <c r="G7" s="26"/>
      <c r="H7" s="18"/>
      <c r="I7" s="18"/>
      <c r="J7" s="18"/>
    </row>
    <row r="8" spans="1:10" ht="15" customHeight="1">
      <c r="A8" s="18"/>
      <c r="B8" s="27"/>
      <c r="C8" s="18"/>
      <c r="D8" s="26"/>
      <c r="E8" s="27"/>
      <c r="F8" s="33" t="s">
        <v>45</v>
      </c>
      <c r="G8" s="26"/>
      <c r="H8" s="18"/>
      <c r="I8" s="18"/>
      <c r="J8" s="18"/>
    </row>
    <row r="9" spans="1:11" ht="15" customHeight="1">
      <c r="A9" s="18"/>
      <c r="B9" s="27"/>
      <c r="C9" s="41" t="s">
        <v>46</v>
      </c>
      <c r="D9" s="42"/>
      <c r="E9" s="43"/>
      <c r="F9" s="41" t="s">
        <v>47</v>
      </c>
      <c r="G9" s="42"/>
      <c r="H9" s="20"/>
      <c r="I9" s="41" t="s">
        <v>48</v>
      </c>
      <c r="J9" s="18"/>
      <c r="K9" s="10"/>
    </row>
    <row r="10" spans="1:10" ht="15" customHeight="1">
      <c r="A10" s="18"/>
      <c r="B10" s="27"/>
      <c r="C10" s="18"/>
      <c r="D10" s="26"/>
      <c r="E10" s="27"/>
      <c r="F10" s="18"/>
      <c r="G10" s="26"/>
      <c r="H10" s="18"/>
      <c r="I10" s="18"/>
      <c r="J10" s="18"/>
    </row>
    <row r="11" spans="1:11" ht="19.5" customHeight="1">
      <c r="A11" s="32" t="s">
        <v>76</v>
      </c>
      <c r="B11" s="27"/>
      <c r="C11" s="34">
        <v>122583</v>
      </c>
      <c r="D11" s="26"/>
      <c r="E11" s="27"/>
      <c r="F11" s="34">
        <v>28552</v>
      </c>
      <c r="G11" s="26"/>
      <c r="H11" s="18"/>
      <c r="I11" s="34">
        <v>151135</v>
      </c>
      <c r="J11" s="18"/>
      <c r="K11" s="1"/>
    </row>
    <row r="12" spans="1:11" ht="19.5" customHeight="1">
      <c r="A12" s="32"/>
      <c r="B12" s="27"/>
      <c r="C12" s="34"/>
      <c r="D12" s="26"/>
      <c r="E12" s="27"/>
      <c r="F12" s="34"/>
      <c r="G12" s="26"/>
      <c r="H12" s="18"/>
      <c r="I12" s="34"/>
      <c r="J12" s="18"/>
      <c r="K12" s="1"/>
    </row>
    <row r="13" spans="1:10" ht="19.5" customHeight="1">
      <c r="A13" s="32" t="s">
        <v>77</v>
      </c>
      <c r="B13" s="27"/>
      <c r="C13" s="34">
        <v>596679</v>
      </c>
      <c r="D13" s="26"/>
      <c r="E13" s="27"/>
      <c r="F13" s="34">
        <v>232188</v>
      </c>
      <c r="G13" s="26"/>
      <c r="H13" s="18"/>
      <c r="I13" s="34">
        <v>828868</v>
      </c>
      <c r="J13" s="18"/>
    </row>
    <row r="14" spans="1:10" ht="19.5" customHeight="1">
      <c r="A14" s="32"/>
      <c r="B14" s="27"/>
      <c r="C14" s="34"/>
      <c r="D14" s="26"/>
      <c r="E14" s="27"/>
      <c r="F14" s="34"/>
      <c r="G14" s="26"/>
      <c r="H14" s="18"/>
      <c r="I14" s="34"/>
      <c r="J14" s="18"/>
    </row>
    <row r="15" spans="1:10" ht="19.5" customHeight="1">
      <c r="A15" s="32" t="s">
        <v>78</v>
      </c>
      <c r="B15" s="27"/>
      <c r="C15" s="34">
        <v>1112059.367</v>
      </c>
      <c r="D15" s="32" t="s">
        <v>61</v>
      </c>
      <c r="E15" s="27"/>
      <c r="F15" s="34">
        <v>1260461.103</v>
      </c>
      <c r="G15" s="32" t="s">
        <v>62</v>
      </c>
      <c r="H15" s="18"/>
      <c r="I15" s="34">
        <v>2372520</v>
      </c>
      <c r="J15" s="18"/>
    </row>
    <row r="16" spans="1:10" ht="19.5" customHeight="1">
      <c r="A16" s="18"/>
      <c r="B16" s="33" t="s">
        <v>3</v>
      </c>
      <c r="C16" s="34">
        <v>1109361</v>
      </c>
      <c r="D16" s="32" t="s">
        <v>4</v>
      </c>
      <c r="E16" s="33" t="s">
        <v>3</v>
      </c>
      <c r="F16" s="34">
        <v>1263159</v>
      </c>
      <c r="G16" s="32" t="s">
        <v>4</v>
      </c>
      <c r="H16" s="18"/>
      <c r="I16" s="34"/>
      <c r="J16" s="18"/>
    </row>
    <row r="17" spans="1:10" ht="19.5" customHeight="1">
      <c r="A17" s="18"/>
      <c r="B17" s="33"/>
      <c r="C17" s="34"/>
      <c r="D17" s="32"/>
      <c r="E17" s="33"/>
      <c r="F17" s="34"/>
      <c r="G17" s="32"/>
      <c r="H17" s="18"/>
      <c r="I17" s="34"/>
      <c r="J17" s="18"/>
    </row>
    <row r="18" spans="1:10" ht="19.5" customHeight="1">
      <c r="A18" s="32" t="s">
        <v>79</v>
      </c>
      <c r="B18" s="27"/>
      <c r="C18" s="34">
        <v>1831322</v>
      </c>
      <c r="D18" s="32" t="s">
        <v>61</v>
      </c>
      <c r="E18" s="27"/>
      <c r="F18" s="34">
        <v>1521202</v>
      </c>
      <c r="G18" s="32" t="s">
        <v>62</v>
      </c>
      <c r="H18" s="18"/>
      <c r="I18" s="34">
        <v>3352523</v>
      </c>
      <c r="J18" s="18"/>
    </row>
    <row r="19" spans="1:11" ht="19.5" customHeight="1">
      <c r="A19" s="18"/>
      <c r="B19" s="33" t="s">
        <v>3</v>
      </c>
      <c r="C19" s="34">
        <v>1828623</v>
      </c>
      <c r="D19" s="32" t="s">
        <v>4</v>
      </c>
      <c r="E19" s="33" t="s">
        <v>3</v>
      </c>
      <c r="F19" s="34">
        <v>1523900</v>
      </c>
      <c r="G19" s="32" t="s">
        <v>4</v>
      </c>
      <c r="H19" s="18"/>
      <c r="I19" s="34"/>
      <c r="J19" s="18"/>
      <c r="K19" s="1"/>
    </row>
    <row r="20" spans="1:11" ht="19.5" customHeight="1">
      <c r="A20" s="18"/>
      <c r="B20" s="33"/>
      <c r="C20" s="34"/>
      <c r="D20" s="32"/>
      <c r="E20" s="33"/>
      <c r="F20" s="34"/>
      <c r="G20" s="32"/>
      <c r="H20" s="18"/>
      <c r="I20" s="34"/>
      <c r="J20" s="18"/>
      <c r="K20" s="1"/>
    </row>
    <row r="21" spans="1:10" ht="19.5" customHeight="1">
      <c r="A21" s="32" t="s">
        <v>80</v>
      </c>
      <c r="B21" s="27"/>
      <c r="C21" s="34">
        <v>11748</v>
      </c>
      <c r="D21" s="26"/>
      <c r="E21" s="27"/>
      <c r="F21" s="34">
        <v>22753</v>
      </c>
      <c r="G21" s="26"/>
      <c r="H21" s="18"/>
      <c r="I21" s="34">
        <v>34501</v>
      </c>
      <c r="J21" s="18"/>
    </row>
    <row r="22" spans="1:10" ht="19.5" customHeight="1">
      <c r="A22" s="32"/>
      <c r="B22" s="27"/>
      <c r="C22" s="34"/>
      <c r="D22" s="26"/>
      <c r="E22" s="27"/>
      <c r="F22" s="34"/>
      <c r="G22" s="26"/>
      <c r="H22" s="18"/>
      <c r="I22" s="34"/>
      <c r="J22" s="18"/>
    </row>
    <row r="23" spans="1:10" ht="19.5" customHeight="1">
      <c r="A23" s="32" t="s">
        <v>81</v>
      </c>
      <c r="B23" s="27"/>
      <c r="C23" s="34">
        <v>4285</v>
      </c>
      <c r="D23" s="26"/>
      <c r="E23" s="27"/>
      <c r="F23" s="34">
        <v>2057</v>
      </c>
      <c r="G23" s="26"/>
      <c r="H23" s="18"/>
      <c r="I23" s="34">
        <v>6342</v>
      </c>
      <c r="J23" s="18"/>
    </row>
    <row r="24" spans="1:10" ht="19.5" customHeight="1">
      <c r="A24" s="32"/>
      <c r="B24" s="27"/>
      <c r="C24" s="34"/>
      <c r="D24" s="26"/>
      <c r="E24" s="27"/>
      <c r="F24" s="34"/>
      <c r="G24" s="26"/>
      <c r="H24" s="18"/>
      <c r="I24" s="34"/>
      <c r="J24" s="18"/>
    </row>
    <row r="25" spans="1:10" ht="19.5" customHeight="1">
      <c r="A25" s="32" t="s">
        <v>82</v>
      </c>
      <c r="B25" s="27"/>
      <c r="C25" s="34">
        <v>1847355</v>
      </c>
      <c r="D25" s="32" t="s">
        <v>61</v>
      </c>
      <c r="E25" s="27"/>
      <c r="F25" s="34">
        <v>1546011</v>
      </c>
      <c r="G25" s="32" t="s">
        <v>62</v>
      </c>
      <c r="H25" s="18"/>
      <c r="I25" s="34">
        <v>3393366</v>
      </c>
      <c r="J25" s="18"/>
    </row>
    <row r="26" spans="1:11" ht="19.5" customHeight="1">
      <c r="A26" s="18"/>
      <c r="B26" s="33" t="s">
        <v>3</v>
      </c>
      <c r="C26" s="34">
        <v>1844656</v>
      </c>
      <c r="D26" s="32" t="s">
        <v>4</v>
      </c>
      <c r="E26" s="33" t="s">
        <v>3</v>
      </c>
      <c r="F26" s="34">
        <v>1548709</v>
      </c>
      <c r="G26" s="32" t="s">
        <v>4</v>
      </c>
      <c r="H26" s="18"/>
      <c r="I26" s="44"/>
      <c r="J26" s="18"/>
      <c r="K26" s="1"/>
    </row>
    <row r="27" spans="1:10" ht="15" customHeight="1">
      <c r="A27" s="18"/>
      <c r="B27" s="27"/>
      <c r="C27" s="18"/>
      <c r="D27" s="26"/>
      <c r="E27" s="27"/>
      <c r="F27" s="18"/>
      <c r="G27" s="26"/>
      <c r="H27" s="18"/>
      <c r="I27" s="18"/>
      <c r="J27" s="18"/>
    </row>
    <row r="28" spans="1:10" ht="15" customHeight="1">
      <c r="A28" s="18"/>
      <c r="B28" s="27"/>
      <c r="C28" s="18"/>
      <c r="D28" s="26"/>
      <c r="E28" s="27"/>
      <c r="F28" s="18"/>
      <c r="G28" s="26"/>
      <c r="H28" s="18"/>
      <c r="I28" s="18"/>
      <c r="J28" s="18"/>
    </row>
    <row r="29" spans="1:10" ht="15" customHeight="1">
      <c r="A29" s="18"/>
      <c r="B29" s="27"/>
      <c r="C29" s="18"/>
      <c r="D29" s="26"/>
      <c r="E29" s="27"/>
      <c r="F29" s="18"/>
      <c r="G29" s="26"/>
      <c r="H29" s="18"/>
      <c r="I29" s="18"/>
      <c r="J29" s="18"/>
    </row>
    <row r="30" spans="1:10" ht="15" customHeight="1">
      <c r="A30" s="32" t="s">
        <v>72</v>
      </c>
      <c r="B30" s="27"/>
      <c r="C30" s="18"/>
      <c r="D30" s="26"/>
      <c r="E30" s="27"/>
      <c r="F30" s="18"/>
      <c r="G30" s="26"/>
      <c r="H30" s="18"/>
      <c r="I30" s="18"/>
      <c r="J30" s="18"/>
    </row>
    <row r="31" spans="1:10" ht="15" customHeight="1">
      <c r="A31" s="32" t="s">
        <v>73</v>
      </c>
      <c r="B31" s="27"/>
      <c r="C31" s="18"/>
      <c r="D31" s="26"/>
      <c r="E31" s="27"/>
      <c r="F31" s="18"/>
      <c r="G31" s="26"/>
      <c r="H31" s="18"/>
      <c r="I31" s="18"/>
      <c r="J31" s="18"/>
    </row>
    <row r="32" spans="1:10" ht="15" customHeight="1">
      <c r="A32" s="32" t="s">
        <v>74</v>
      </c>
      <c r="B32" s="27"/>
      <c r="C32" s="18"/>
      <c r="D32" s="26"/>
      <c r="E32" s="27"/>
      <c r="F32" s="18"/>
      <c r="G32" s="26"/>
      <c r="H32" s="18"/>
      <c r="I32" s="18"/>
      <c r="J32" s="18"/>
    </row>
    <row r="33" spans="1:10" ht="15" customHeight="1">
      <c r="A33" s="32"/>
      <c r="B33" s="27"/>
      <c r="C33" s="18"/>
      <c r="D33" s="26"/>
      <c r="E33" s="27"/>
      <c r="F33" s="18"/>
      <c r="G33" s="26"/>
      <c r="H33" s="18"/>
      <c r="I33" s="18"/>
      <c r="J33" s="18"/>
    </row>
    <row r="34" spans="1:10" ht="15" customHeight="1">
      <c r="A34" s="18"/>
      <c r="B34" s="27"/>
      <c r="C34" s="18"/>
      <c r="D34" s="26"/>
      <c r="E34" s="27"/>
      <c r="F34" s="18"/>
      <c r="G34" s="26"/>
      <c r="H34" s="18"/>
      <c r="I34" s="18"/>
      <c r="J34" s="18"/>
    </row>
    <row r="35" spans="1:10" ht="15" customHeight="1">
      <c r="A35" s="32" t="s">
        <v>43</v>
      </c>
      <c r="B35" s="27"/>
      <c r="C35" s="18"/>
      <c r="D35" s="26"/>
      <c r="E35" s="27"/>
      <c r="F35" s="18"/>
      <c r="G35" s="26"/>
      <c r="H35" s="18"/>
      <c r="I35" s="18"/>
      <c r="J35" s="18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96" r:id="rId1"/>
  <headerFooter alignWithMargins="0">
    <oddFooter>&amp;R&amp;8&amp;F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workbookViewId="0" topLeftCell="A2">
      <selection activeCell="E22" sqref="E22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5" width="12.7109375" style="0" customWidth="1"/>
    <col min="6" max="7" width="1.7109375" style="0" customWidth="1"/>
  </cols>
  <sheetData>
    <row r="1" spans="1:6" ht="15">
      <c r="A1" s="18"/>
      <c r="B1" s="18"/>
      <c r="C1" s="18"/>
      <c r="D1" s="18"/>
      <c r="E1" s="18"/>
      <c r="F1" s="18"/>
    </row>
    <row r="2" spans="1:6" ht="15">
      <c r="A2" s="71" t="s">
        <v>110</v>
      </c>
      <c r="B2" s="19"/>
      <c r="C2" s="19"/>
      <c r="D2" s="19"/>
      <c r="E2" s="19"/>
      <c r="F2" s="19"/>
    </row>
    <row r="3" spans="1:6" ht="15">
      <c r="A3" s="24" t="s">
        <v>120</v>
      </c>
      <c r="B3" s="19"/>
      <c r="C3" s="19"/>
      <c r="D3" s="19"/>
      <c r="E3" s="19"/>
      <c r="F3" s="19"/>
    </row>
    <row r="4" spans="1:6" ht="15">
      <c r="A4" s="24"/>
      <c r="B4" s="19"/>
      <c r="C4" s="19"/>
      <c r="D4" s="19"/>
      <c r="E4" s="19"/>
      <c r="F4" s="18"/>
    </row>
    <row r="5" spans="1:6" ht="15">
      <c r="A5" s="18"/>
      <c r="B5" s="18"/>
      <c r="C5" s="18"/>
      <c r="D5" s="18"/>
      <c r="E5" s="18"/>
      <c r="F5" s="18"/>
    </row>
    <row r="6" spans="1:6" ht="15">
      <c r="A6" s="18"/>
      <c r="B6" s="18"/>
      <c r="C6" s="18"/>
      <c r="D6" s="18"/>
      <c r="E6" s="28" t="s">
        <v>44</v>
      </c>
      <c r="F6" s="18"/>
    </row>
    <row r="7" spans="1:6" ht="15">
      <c r="A7" s="18"/>
      <c r="B7" s="18"/>
      <c r="C7" s="18"/>
      <c r="D7" s="18"/>
      <c r="E7" s="18"/>
      <c r="F7" s="18"/>
    </row>
    <row r="8" spans="1:6" ht="15">
      <c r="A8" s="18"/>
      <c r="B8" s="18"/>
      <c r="C8" s="18"/>
      <c r="D8" s="28" t="s">
        <v>45</v>
      </c>
      <c r="E8" s="18"/>
      <c r="F8" s="18"/>
    </row>
    <row r="9" spans="1:6" ht="15">
      <c r="A9" s="18"/>
      <c r="B9" s="18"/>
      <c r="C9" s="29" t="s">
        <v>46</v>
      </c>
      <c r="D9" s="29" t="s">
        <v>47</v>
      </c>
      <c r="E9" s="29" t="s">
        <v>48</v>
      </c>
      <c r="F9" s="18"/>
    </row>
    <row r="10" spans="1:6" ht="15">
      <c r="A10" s="28" t="s">
        <v>96</v>
      </c>
      <c r="B10" s="45" t="s">
        <v>97</v>
      </c>
      <c r="C10" s="18"/>
      <c r="D10" s="18"/>
      <c r="E10" s="18"/>
      <c r="F10" s="18"/>
    </row>
    <row r="11" spans="1:6" ht="15">
      <c r="A11" s="28"/>
      <c r="B11" s="45"/>
      <c r="C11" s="18"/>
      <c r="D11" s="18"/>
      <c r="E11" s="18"/>
      <c r="F11" s="18"/>
    </row>
    <row r="12" spans="1:6" ht="15">
      <c r="A12" s="18"/>
      <c r="B12" s="30" t="s">
        <v>98</v>
      </c>
      <c r="C12" s="22">
        <v>38746.989</v>
      </c>
      <c r="D12" s="22">
        <v>41796.161</v>
      </c>
      <c r="E12" s="22">
        <v>80543.15</v>
      </c>
      <c r="F12" s="18"/>
    </row>
    <row r="13" spans="1:6" ht="15">
      <c r="A13" s="18"/>
      <c r="B13" s="30"/>
      <c r="C13" s="22"/>
      <c r="D13" s="22"/>
      <c r="E13" s="22"/>
      <c r="F13" s="18"/>
    </row>
    <row r="14" spans="1:6" ht="15">
      <c r="A14" s="18"/>
      <c r="B14" s="30" t="s">
        <v>99</v>
      </c>
      <c r="C14" s="22">
        <v>1536.902</v>
      </c>
      <c r="D14" s="22">
        <v>6803.511</v>
      </c>
      <c r="E14" s="22">
        <v>8340.413</v>
      </c>
      <c r="F14" s="18"/>
    </row>
    <row r="15" spans="1:6" ht="15">
      <c r="A15" s="18"/>
      <c r="B15" s="30"/>
      <c r="C15" s="22"/>
      <c r="D15" s="22"/>
      <c r="E15" s="22"/>
      <c r="F15" s="18"/>
    </row>
    <row r="16" spans="1:6" ht="15">
      <c r="A16" s="18"/>
      <c r="B16" s="30" t="s">
        <v>100</v>
      </c>
      <c r="C16" s="22">
        <v>1442600.599</v>
      </c>
      <c r="D16" s="22">
        <v>212514.073</v>
      </c>
      <c r="E16" s="22">
        <v>1655114.672</v>
      </c>
      <c r="F16" s="18"/>
    </row>
    <row r="17" spans="1:6" ht="15">
      <c r="A17" s="18"/>
      <c r="B17" s="30"/>
      <c r="C17" s="22"/>
      <c r="D17" s="22"/>
      <c r="E17" s="22"/>
      <c r="F17" s="18"/>
    </row>
    <row r="18" spans="1:6" ht="15">
      <c r="A18" s="18"/>
      <c r="B18" s="30" t="s">
        <v>101</v>
      </c>
      <c r="C18" s="22">
        <v>16996.395</v>
      </c>
      <c r="D18" s="22">
        <v>283771.204</v>
      </c>
      <c r="E18" s="22">
        <v>300767.599</v>
      </c>
      <c r="F18" s="18"/>
    </row>
    <row r="19" spans="1:6" ht="15">
      <c r="A19" s="18"/>
      <c r="B19" s="30"/>
      <c r="C19" s="22"/>
      <c r="D19" s="22"/>
      <c r="E19" s="22"/>
      <c r="F19" s="18"/>
    </row>
    <row r="20" spans="1:6" ht="15">
      <c r="A20" s="18"/>
      <c r="B20" s="30" t="s">
        <v>102</v>
      </c>
      <c r="C20" s="22">
        <v>2573.731</v>
      </c>
      <c r="D20" s="22">
        <v>6989.287</v>
      </c>
      <c r="E20" s="22">
        <v>9563.018</v>
      </c>
      <c r="F20" s="18"/>
    </row>
    <row r="21" spans="1:6" ht="15">
      <c r="A21" s="18"/>
      <c r="B21" s="30"/>
      <c r="C21" s="22"/>
      <c r="D21" s="22"/>
      <c r="E21" s="22"/>
      <c r="F21" s="18"/>
    </row>
    <row r="22" spans="1:6" ht="15">
      <c r="A22" s="18"/>
      <c r="B22" s="30" t="s">
        <v>103</v>
      </c>
      <c r="C22" s="22">
        <v>1502455</v>
      </c>
      <c r="D22" s="22">
        <v>551874</v>
      </c>
      <c r="E22" s="22">
        <v>2054329</v>
      </c>
      <c r="F22" s="18"/>
    </row>
    <row r="23" spans="1:6" ht="15">
      <c r="A23" s="18"/>
      <c r="B23" s="30"/>
      <c r="C23" s="22"/>
      <c r="D23" s="22"/>
      <c r="E23" s="22"/>
      <c r="F23" s="18"/>
    </row>
    <row r="24" spans="1:6" ht="15">
      <c r="A24" s="18"/>
      <c r="B24" s="30"/>
      <c r="C24" s="22"/>
      <c r="D24" s="22"/>
      <c r="E24" s="22"/>
      <c r="F24" s="18"/>
    </row>
    <row r="25" spans="1:6" ht="15">
      <c r="A25" s="28" t="s">
        <v>104</v>
      </c>
      <c r="B25" s="45" t="s">
        <v>105</v>
      </c>
      <c r="C25" s="46"/>
      <c r="D25" s="46"/>
      <c r="E25" s="46"/>
      <c r="F25" s="18"/>
    </row>
    <row r="26" spans="1:6" ht="15">
      <c r="A26" s="28"/>
      <c r="B26" s="45"/>
      <c r="C26" s="46"/>
      <c r="D26" s="46"/>
      <c r="E26" s="46"/>
      <c r="F26" s="18"/>
    </row>
    <row r="27" spans="1:6" ht="15">
      <c r="A27" s="18"/>
      <c r="B27" s="30" t="s">
        <v>98</v>
      </c>
      <c r="C27" s="22">
        <v>589.392</v>
      </c>
      <c r="D27" s="22">
        <v>1041.599</v>
      </c>
      <c r="E27" s="22">
        <v>1630.991</v>
      </c>
      <c r="F27" s="18"/>
    </row>
    <row r="28" spans="1:6" ht="15">
      <c r="A28" s="18"/>
      <c r="B28" s="30"/>
      <c r="C28" s="22"/>
      <c r="D28" s="22"/>
      <c r="E28" s="22"/>
      <c r="F28" s="18"/>
    </row>
    <row r="29" spans="1:6" ht="15">
      <c r="A29" s="18"/>
      <c r="B29" s="30" t="s">
        <v>99</v>
      </c>
      <c r="C29" s="22">
        <v>9.6</v>
      </c>
      <c r="D29" s="22">
        <v>44.486</v>
      </c>
      <c r="E29" s="22">
        <v>54.086</v>
      </c>
      <c r="F29" s="18"/>
    </row>
    <row r="30" spans="1:6" ht="15">
      <c r="A30" s="18"/>
      <c r="B30" s="30"/>
      <c r="C30" s="22"/>
      <c r="D30" s="22"/>
      <c r="E30" s="22"/>
      <c r="F30" s="18"/>
    </row>
    <row r="31" spans="1:6" ht="15">
      <c r="A31" s="18"/>
      <c r="B31" s="30" t="s">
        <v>100</v>
      </c>
      <c r="C31" s="22">
        <v>104757.502</v>
      </c>
      <c r="D31" s="22">
        <v>4256.238</v>
      </c>
      <c r="E31" s="22">
        <v>109013.74</v>
      </c>
      <c r="F31" s="18"/>
    </row>
    <row r="32" spans="1:6" ht="15">
      <c r="A32" s="18"/>
      <c r="B32" s="30"/>
      <c r="C32" s="22"/>
      <c r="D32" s="22"/>
      <c r="E32" s="22"/>
      <c r="F32" s="18"/>
    </row>
    <row r="33" spans="1:6" ht="15">
      <c r="A33" s="18"/>
      <c r="B33" s="30" t="s">
        <v>101</v>
      </c>
      <c r="C33" s="22">
        <v>1140.509</v>
      </c>
      <c r="D33" s="22">
        <v>8335.81</v>
      </c>
      <c r="E33" s="22">
        <v>9476.319</v>
      </c>
      <c r="F33" s="18"/>
    </row>
    <row r="34" spans="1:6" ht="15">
      <c r="A34" s="18"/>
      <c r="B34" s="30"/>
      <c r="C34" s="22"/>
      <c r="D34" s="22"/>
      <c r="E34" s="22"/>
      <c r="F34" s="18"/>
    </row>
    <row r="35" spans="1:6" ht="15">
      <c r="A35" s="18"/>
      <c r="B35" s="30" t="s">
        <v>102</v>
      </c>
      <c r="C35" s="22">
        <v>132.961</v>
      </c>
      <c r="D35" s="22">
        <v>1122.137</v>
      </c>
      <c r="E35" s="22">
        <v>1255.098</v>
      </c>
      <c r="F35" s="18"/>
    </row>
    <row r="36" spans="1:6" ht="15">
      <c r="A36" s="18"/>
      <c r="B36" s="30"/>
      <c r="C36" s="22"/>
      <c r="D36" s="22"/>
      <c r="E36" s="22"/>
      <c r="F36" s="18"/>
    </row>
    <row r="37" spans="1:6" ht="15">
      <c r="A37" s="18"/>
      <c r="B37" s="30" t="s">
        <v>103</v>
      </c>
      <c r="C37" s="22">
        <v>106630</v>
      </c>
      <c r="D37" s="22">
        <v>14800</v>
      </c>
      <c r="E37" s="22">
        <v>121430</v>
      </c>
      <c r="F37" s="18"/>
    </row>
    <row r="38" spans="1:6" ht="15">
      <c r="A38" s="18"/>
      <c r="B38" s="30"/>
      <c r="C38" s="22"/>
      <c r="D38" s="22"/>
      <c r="E38" s="22"/>
      <c r="F38" s="18"/>
    </row>
    <row r="39" spans="1:6" ht="15">
      <c r="A39" s="18"/>
      <c r="B39" s="30"/>
      <c r="C39" s="22"/>
      <c r="D39" s="22"/>
      <c r="E39" s="22"/>
      <c r="F39" s="18"/>
    </row>
    <row r="40" spans="1:6" ht="15">
      <c r="A40" s="28" t="s">
        <v>106</v>
      </c>
      <c r="B40" s="45" t="s">
        <v>107</v>
      </c>
      <c r="C40" s="46"/>
      <c r="D40" s="46"/>
      <c r="E40" s="46"/>
      <c r="F40" s="18"/>
    </row>
    <row r="41" spans="1:6" ht="15">
      <c r="A41" s="28"/>
      <c r="B41" s="45"/>
      <c r="C41" s="46"/>
      <c r="D41" s="46"/>
      <c r="E41" s="46"/>
      <c r="F41" s="18"/>
    </row>
    <row r="42" spans="1:6" ht="15">
      <c r="A42" s="18"/>
      <c r="B42" s="30" t="s">
        <v>98</v>
      </c>
      <c r="C42" s="22">
        <v>188.218</v>
      </c>
      <c r="D42" s="22">
        <v>384.549</v>
      </c>
      <c r="E42" s="22">
        <v>572.767</v>
      </c>
      <c r="F42" s="18"/>
    </row>
    <row r="43" spans="1:6" ht="15">
      <c r="A43" s="18"/>
      <c r="B43" s="30"/>
      <c r="C43" s="22"/>
      <c r="D43" s="22"/>
      <c r="E43" s="22"/>
      <c r="F43" s="18"/>
    </row>
    <row r="44" spans="1:6" ht="15">
      <c r="A44" s="18"/>
      <c r="B44" s="30" t="s">
        <v>99</v>
      </c>
      <c r="C44" s="22">
        <v>3.389</v>
      </c>
      <c r="D44" s="22">
        <v>46.302</v>
      </c>
      <c r="E44" s="22">
        <v>49.691</v>
      </c>
      <c r="F44" s="18"/>
    </row>
    <row r="45" spans="1:6" ht="15">
      <c r="A45" s="18"/>
      <c r="B45" s="30"/>
      <c r="C45" s="22"/>
      <c r="D45" s="22"/>
      <c r="E45" s="22"/>
      <c r="F45" s="18"/>
    </row>
    <row r="46" spans="1:6" ht="15">
      <c r="A46" s="18"/>
      <c r="B46" s="30" t="s">
        <v>100</v>
      </c>
      <c r="C46" s="22">
        <v>31435.224</v>
      </c>
      <c r="D46" s="22">
        <v>568.05</v>
      </c>
      <c r="E46" s="22">
        <v>32003.274</v>
      </c>
      <c r="F46" s="18"/>
    </row>
    <row r="47" spans="1:6" ht="15">
      <c r="A47" s="18"/>
      <c r="B47" s="30"/>
      <c r="C47" s="22"/>
      <c r="D47" s="22"/>
      <c r="E47" s="22"/>
      <c r="F47" s="18"/>
    </row>
    <row r="48" spans="1:6" ht="12.75" customHeight="1">
      <c r="A48" s="18"/>
      <c r="B48" s="30" t="s">
        <v>101</v>
      </c>
      <c r="C48" s="22">
        <v>1042.268</v>
      </c>
      <c r="D48" s="22">
        <v>1656.083</v>
      </c>
      <c r="E48" s="22">
        <v>2698.351</v>
      </c>
      <c r="F48" s="18"/>
    </row>
    <row r="49" spans="1:6" ht="12.75" customHeight="1">
      <c r="A49" s="18"/>
      <c r="B49" s="30"/>
      <c r="C49" s="22"/>
      <c r="D49" s="22"/>
      <c r="E49" s="22"/>
      <c r="F49" s="18"/>
    </row>
    <row r="50" spans="1:6" ht="12.75" customHeight="1">
      <c r="A50" s="18"/>
      <c r="B50" s="30" t="s">
        <v>102</v>
      </c>
      <c r="C50" s="22">
        <v>0</v>
      </c>
      <c r="D50" s="22">
        <v>29.779</v>
      </c>
      <c r="E50" s="22">
        <v>29.779</v>
      </c>
      <c r="F50" s="18"/>
    </row>
    <row r="51" spans="1:6" ht="12.75" customHeight="1">
      <c r="A51" s="18"/>
      <c r="B51" s="30"/>
      <c r="C51" s="22"/>
      <c r="D51" s="22"/>
      <c r="E51" s="22"/>
      <c r="F51" s="18"/>
    </row>
    <row r="52" spans="1:6" ht="15">
      <c r="A52" s="18"/>
      <c r="B52" s="30" t="s">
        <v>103</v>
      </c>
      <c r="C52" s="22">
        <v>32669</v>
      </c>
      <c r="D52" s="22">
        <v>2685</v>
      </c>
      <c r="E52" s="22">
        <v>35354</v>
      </c>
      <c r="F52" s="18"/>
    </row>
    <row r="53" spans="1:6" ht="15">
      <c r="A53" s="18"/>
      <c r="B53" s="18"/>
      <c r="C53" s="18"/>
      <c r="D53" s="18"/>
      <c r="E53" s="18"/>
      <c r="F53" s="18"/>
    </row>
    <row r="54" spans="1:6" ht="15">
      <c r="A54" s="18"/>
      <c r="B54" s="18"/>
      <c r="C54" s="18"/>
      <c r="D54" s="18"/>
      <c r="E54" s="18"/>
      <c r="F54" s="18"/>
    </row>
    <row r="55" spans="1:6" ht="15">
      <c r="A55" s="18"/>
      <c r="B55" s="18"/>
      <c r="C55" s="18"/>
      <c r="D55" s="18"/>
      <c r="E55" s="18"/>
      <c r="F55" s="18"/>
    </row>
    <row r="56" spans="1:6" ht="15">
      <c r="A56" s="30" t="s">
        <v>43</v>
      </c>
      <c r="B56" s="18"/>
      <c r="C56" s="18"/>
      <c r="D56" s="18"/>
      <c r="E56" s="18"/>
      <c r="F56" s="18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81" r:id="rId1"/>
  <headerFooter alignWithMargins="0">
    <oddFooter>&amp;R&amp;8&amp;F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workbookViewId="0" topLeftCell="A1">
      <selection activeCell="H25" sqref="H25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5" width="12.7109375" style="0" customWidth="1"/>
    <col min="6" max="7" width="1.7109375" style="0" customWidth="1"/>
  </cols>
  <sheetData>
    <row r="1" spans="1:6" ht="12" customHeight="1">
      <c r="A1" s="18"/>
      <c r="B1" s="18"/>
      <c r="C1" s="20"/>
      <c r="D1" s="20"/>
      <c r="E1" s="18"/>
      <c r="F1" s="18"/>
    </row>
    <row r="2" spans="1:6" s="17" customFormat="1" ht="18.75">
      <c r="A2" s="15" t="s">
        <v>111</v>
      </c>
      <c r="B2" s="16"/>
      <c r="C2" s="16"/>
      <c r="D2" s="16"/>
      <c r="E2" s="16"/>
      <c r="F2" s="16"/>
    </row>
    <row r="3" spans="1:6" ht="15">
      <c r="A3" s="24" t="s">
        <v>120</v>
      </c>
      <c r="B3" s="19"/>
      <c r="C3" s="19"/>
      <c r="D3" s="19"/>
      <c r="E3" s="19"/>
      <c r="F3" s="19"/>
    </row>
    <row r="4" spans="1:6" ht="12" customHeight="1">
      <c r="A4" s="24"/>
      <c r="B4" s="19"/>
      <c r="C4" s="19"/>
      <c r="D4" s="19"/>
      <c r="E4" s="19"/>
      <c r="F4" s="18"/>
    </row>
    <row r="5" spans="1:6" ht="12" customHeight="1">
      <c r="A5" s="18"/>
      <c r="B5" s="18"/>
      <c r="C5" s="18"/>
      <c r="D5" s="18"/>
      <c r="E5" s="18"/>
      <c r="F5" s="18"/>
    </row>
    <row r="6" spans="1:6" ht="12" customHeight="1">
      <c r="A6" s="18"/>
      <c r="B6" s="18"/>
      <c r="C6" s="18"/>
      <c r="D6" s="18"/>
      <c r="E6" s="28" t="s">
        <v>83</v>
      </c>
      <c r="F6" s="18"/>
    </row>
    <row r="7" spans="1:6" ht="12" customHeight="1">
      <c r="A7" s="18"/>
      <c r="B7" s="18"/>
      <c r="C7" s="18"/>
      <c r="D7" s="18"/>
      <c r="E7" s="18"/>
      <c r="F7" s="18"/>
    </row>
    <row r="8" spans="1:6" ht="12" customHeight="1">
      <c r="A8" s="18"/>
      <c r="B8" s="18"/>
      <c r="C8" s="18"/>
      <c r="D8" s="28" t="s">
        <v>45</v>
      </c>
      <c r="E8" s="18"/>
      <c r="F8" s="18"/>
    </row>
    <row r="9" spans="1:6" ht="12" customHeight="1">
      <c r="A9" s="18"/>
      <c r="B9" s="18"/>
      <c r="C9" s="29" t="s">
        <v>46</v>
      </c>
      <c r="D9" s="29" t="s">
        <v>47</v>
      </c>
      <c r="E9" s="29" t="s">
        <v>48</v>
      </c>
      <c r="F9" s="18"/>
    </row>
    <row r="10" spans="1:6" ht="12" customHeight="1">
      <c r="A10" s="30" t="s">
        <v>84</v>
      </c>
      <c r="B10" s="30" t="s">
        <v>85</v>
      </c>
      <c r="C10" s="18"/>
      <c r="D10" s="18"/>
      <c r="E10" s="18"/>
      <c r="F10" s="18"/>
    </row>
    <row r="11" spans="1:6" ht="12" customHeight="1">
      <c r="A11" s="18"/>
      <c r="B11" s="45" t="s">
        <v>86</v>
      </c>
      <c r="C11" s="18"/>
      <c r="D11" s="18"/>
      <c r="E11" s="18"/>
      <c r="F11" s="18"/>
    </row>
    <row r="12" spans="1:6" ht="12" customHeight="1">
      <c r="A12" s="18"/>
      <c r="B12" s="45"/>
      <c r="C12" s="18"/>
      <c r="D12" s="18"/>
      <c r="E12" s="18"/>
      <c r="F12" s="18"/>
    </row>
    <row r="13" spans="1:6" ht="12" customHeight="1">
      <c r="A13" s="18"/>
      <c r="B13" s="30" t="s">
        <v>87</v>
      </c>
      <c r="C13" s="34">
        <v>8451.103</v>
      </c>
      <c r="D13" s="34">
        <v>1767.048</v>
      </c>
      <c r="E13" s="34">
        <v>10218.151</v>
      </c>
      <c r="F13" s="18"/>
    </row>
    <row r="14" spans="1:6" ht="12" customHeight="1">
      <c r="A14" s="18"/>
      <c r="B14" s="30"/>
      <c r="C14" s="34"/>
      <c r="D14" s="34"/>
      <c r="E14" s="34"/>
      <c r="F14" s="18"/>
    </row>
    <row r="15" spans="1:6" ht="12" customHeight="1">
      <c r="A15" s="18"/>
      <c r="B15" s="30" t="s">
        <v>88</v>
      </c>
      <c r="C15" s="34">
        <v>172509.386</v>
      </c>
      <c r="D15" s="34">
        <v>167344.523</v>
      </c>
      <c r="E15" s="34">
        <v>339853.909</v>
      </c>
      <c r="F15" s="18"/>
    </row>
    <row r="16" spans="1:6" ht="12" customHeight="1">
      <c r="A16" s="18"/>
      <c r="B16" s="30"/>
      <c r="C16" s="34"/>
      <c r="D16" s="34"/>
      <c r="E16" s="34"/>
      <c r="F16" s="18"/>
    </row>
    <row r="17" spans="1:6" ht="12" customHeight="1">
      <c r="A17" s="18"/>
      <c r="B17" s="30" t="s">
        <v>89</v>
      </c>
      <c r="C17" s="34">
        <v>15245.975</v>
      </c>
      <c r="D17" s="34">
        <v>12669.326</v>
      </c>
      <c r="E17" s="34">
        <v>27915.301</v>
      </c>
      <c r="F17" s="18"/>
    </row>
    <row r="18" spans="1:6" ht="12" customHeight="1">
      <c r="A18" s="18"/>
      <c r="B18" s="30"/>
      <c r="C18" s="34"/>
      <c r="D18" s="34"/>
      <c r="E18" s="34"/>
      <c r="F18" s="18"/>
    </row>
    <row r="19" spans="1:6" ht="12" customHeight="1">
      <c r="A19" s="18"/>
      <c r="B19" s="30" t="s">
        <v>90</v>
      </c>
      <c r="C19" s="34">
        <v>196206.464</v>
      </c>
      <c r="D19" s="34">
        <v>181780.897</v>
      </c>
      <c r="E19" s="34">
        <v>377987.361</v>
      </c>
      <c r="F19" s="18"/>
    </row>
    <row r="20" spans="1:6" ht="12" customHeight="1">
      <c r="A20" s="18"/>
      <c r="B20" s="30"/>
      <c r="C20" s="34"/>
      <c r="D20" s="34"/>
      <c r="E20" s="34"/>
      <c r="F20" s="18"/>
    </row>
    <row r="21" spans="1:6" ht="12" customHeight="1">
      <c r="A21" s="18"/>
      <c r="B21" s="30"/>
      <c r="C21" s="34"/>
      <c r="D21" s="34"/>
      <c r="E21" s="34"/>
      <c r="F21" s="18"/>
    </row>
    <row r="22" spans="1:6" ht="12" customHeight="1">
      <c r="A22" s="30" t="s">
        <v>91</v>
      </c>
      <c r="B22" s="30" t="s">
        <v>92</v>
      </c>
      <c r="C22" s="46"/>
      <c r="D22" s="46"/>
      <c r="E22" s="46"/>
      <c r="F22" s="18"/>
    </row>
    <row r="23" spans="1:6" ht="12" customHeight="1">
      <c r="A23" s="18"/>
      <c r="B23" s="45" t="s">
        <v>93</v>
      </c>
      <c r="C23" s="46"/>
      <c r="D23" s="46"/>
      <c r="E23" s="46"/>
      <c r="F23" s="18"/>
    </row>
    <row r="24" spans="1:6" ht="12" customHeight="1">
      <c r="A24" s="18"/>
      <c r="B24" s="45"/>
      <c r="C24" s="46"/>
      <c r="D24" s="46"/>
      <c r="E24" s="46"/>
      <c r="F24" s="18"/>
    </row>
    <row r="25" spans="1:6" ht="12" customHeight="1">
      <c r="A25" s="18"/>
      <c r="B25" s="30" t="s">
        <v>87</v>
      </c>
      <c r="C25" s="34">
        <v>296.996</v>
      </c>
      <c r="D25" s="34">
        <v>76.022</v>
      </c>
      <c r="E25" s="34">
        <v>373.018</v>
      </c>
      <c r="F25" s="18"/>
    </row>
    <row r="26" spans="1:6" ht="12" customHeight="1">
      <c r="A26" s="18"/>
      <c r="B26" s="30"/>
      <c r="C26" s="34"/>
      <c r="D26" s="34"/>
      <c r="E26" s="34"/>
      <c r="F26" s="18"/>
    </row>
    <row r="27" spans="1:6" ht="12" customHeight="1">
      <c r="A27" s="18"/>
      <c r="B27" s="30" t="s">
        <v>88</v>
      </c>
      <c r="C27" s="34">
        <v>75751.172</v>
      </c>
      <c r="D27" s="34">
        <v>8925.847</v>
      </c>
      <c r="E27" s="34">
        <v>84677.019</v>
      </c>
      <c r="F27" s="18"/>
    </row>
    <row r="28" spans="1:6" ht="12" customHeight="1">
      <c r="A28" s="18"/>
      <c r="B28" s="30"/>
      <c r="C28" s="34"/>
      <c r="D28" s="34"/>
      <c r="E28" s="34"/>
      <c r="F28" s="18"/>
    </row>
    <row r="29" spans="1:6" ht="12" customHeight="1">
      <c r="A29" s="18"/>
      <c r="B29" s="30" t="s">
        <v>89</v>
      </c>
      <c r="C29" s="34">
        <v>10432.566</v>
      </c>
      <c r="D29" s="34">
        <v>1499.464</v>
      </c>
      <c r="E29" s="34">
        <v>11932.03</v>
      </c>
      <c r="F29" s="18"/>
    </row>
    <row r="30" spans="1:6" ht="12" customHeight="1">
      <c r="A30" s="18"/>
      <c r="B30" s="30"/>
      <c r="C30" s="34"/>
      <c r="D30" s="34"/>
      <c r="E30" s="34"/>
      <c r="F30" s="18"/>
    </row>
    <row r="31" spans="1:6" ht="12" customHeight="1">
      <c r="A31" s="18"/>
      <c r="B31" s="30" t="s">
        <v>90</v>
      </c>
      <c r="C31" s="34">
        <v>86480.734</v>
      </c>
      <c r="D31" s="34">
        <v>10501.333</v>
      </c>
      <c r="E31" s="34">
        <v>96982.067</v>
      </c>
      <c r="F31" s="18"/>
    </row>
    <row r="32" spans="1:6" ht="12" customHeight="1">
      <c r="A32" s="18"/>
      <c r="B32" s="30"/>
      <c r="C32" s="34"/>
      <c r="D32" s="34"/>
      <c r="E32" s="34"/>
      <c r="F32" s="18"/>
    </row>
    <row r="33" spans="1:6" ht="12" customHeight="1">
      <c r="A33" s="18"/>
      <c r="B33" s="30"/>
      <c r="C33" s="34"/>
      <c r="D33" s="34"/>
      <c r="E33" s="34"/>
      <c r="F33" s="18"/>
    </row>
    <row r="34" spans="1:6" ht="12" customHeight="1">
      <c r="A34" s="30" t="s">
        <v>94</v>
      </c>
      <c r="B34" s="30" t="s">
        <v>115</v>
      </c>
      <c r="C34" s="46"/>
      <c r="D34" s="46"/>
      <c r="E34" s="46"/>
      <c r="F34" s="18"/>
    </row>
    <row r="35" spans="1:6" ht="12" customHeight="1">
      <c r="A35" s="18"/>
      <c r="B35" s="45" t="s">
        <v>93</v>
      </c>
      <c r="C35" s="46"/>
      <c r="D35" s="46"/>
      <c r="E35" s="46"/>
      <c r="F35" s="18"/>
    </row>
    <row r="36" spans="1:6" ht="12" customHeight="1">
      <c r="A36" s="18"/>
      <c r="B36" s="45"/>
      <c r="C36" s="46"/>
      <c r="D36" s="46"/>
      <c r="E36" s="46"/>
      <c r="F36" s="18"/>
    </row>
    <row r="37" spans="1:7" ht="12" customHeight="1">
      <c r="A37" s="18"/>
      <c r="B37" s="30" t="s">
        <v>87</v>
      </c>
      <c r="C37" s="34">
        <v>804.829</v>
      </c>
      <c r="D37" s="34">
        <v>19.299</v>
      </c>
      <c r="E37" s="34">
        <v>824.128</v>
      </c>
      <c r="F37" s="47" t="s">
        <v>95</v>
      </c>
      <c r="G37" s="11"/>
    </row>
    <row r="38" spans="1:7" ht="12" customHeight="1">
      <c r="A38" s="18"/>
      <c r="B38" s="30"/>
      <c r="C38" s="34"/>
      <c r="D38" s="34"/>
      <c r="E38" s="34"/>
      <c r="F38" s="47"/>
      <c r="G38" s="11"/>
    </row>
    <row r="39" spans="1:6" ht="12" customHeight="1">
      <c r="A39" s="18"/>
      <c r="B39" s="30" t="s">
        <v>88</v>
      </c>
      <c r="C39" s="34">
        <v>18230.343</v>
      </c>
      <c r="D39" s="34">
        <v>1396.418</v>
      </c>
      <c r="E39" s="34">
        <v>19626.761</v>
      </c>
      <c r="F39" s="18"/>
    </row>
    <row r="40" spans="1:6" ht="12" customHeight="1">
      <c r="A40" s="18"/>
      <c r="B40" s="30"/>
      <c r="C40" s="34"/>
      <c r="D40" s="34"/>
      <c r="E40" s="34"/>
      <c r="F40" s="18"/>
    </row>
    <row r="41" spans="1:6" ht="12" customHeight="1">
      <c r="A41" s="18"/>
      <c r="B41" s="30" t="s">
        <v>89</v>
      </c>
      <c r="C41" s="34">
        <v>5635.932</v>
      </c>
      <c r="D41" s="34">
        <v>266.989</v>
      </c>
      <c r="E41" s="34">
        <v>5902.921</v>
      </c>
      <c r="F41" s="18"/>
    </row>
    <row r="42" spans="1:6" ht="12" customHeight="1">
      <c r="A42" s="18"/>
      <c r="B42" s="30"/>
      <c r="C42" s="34"/>
      <c r="D42" s="34"/>
      <c r="E42" s="34"/>
      <c r="F42" s="18"/>
    </row>
    <row r="43" spans="1:6" ht="12" customHeight="1">
      <c r="A43" s="18"/>
      <c r="B43" s="30" t="s">
        <v>90</v>
      </c>
      <c r="C43" s="34">
        <v>24671.104</v>
      </c>
      <c r="D43" s="34">
        <v>1682.706</v>
      </c>
      <c r="E43" s="34">
        <v>26353.81</v>
      </c>
      <c r="F43" s="18"/>
    </row>
    <row r="44" spans="1:6" ht="12" customHeight="1">
      <c r="A44" s="18"/>
      <c r="B44" s="18"/>
      <c r="C44" s="18"/>
      <c r="D44" s="18"/>
      <c r="E44" s="18"/>
      <c r="F44" s="18"/>
    </row>
    <row r="45" spans="1:6" ht="12" customHeight="1">
      <c r="A45" s="18"/>
      <c r="B45" s="18"/>
      <c r="C45" s="18"/>
      <c r="D45" s="18"/>
      <c r="E45" s="18"/>
      <c r="F45" s="18"/>
    </row>
    <row r="46" spans="1:6" ht="12" customHeight="1">
      <c r="A46" s="18"/>
      <c r="B46" s="18"/>
      <c r="C46" s="31"/>
      <c r="D46" s="31"/>
      <c r="E46" s="31"/>
      <c r="F46" s="18"/>
    </row>
    <row r="47" spans="1:6" ht="12" customHeight="1">
      <c r="A47" s="30" t="s">
        <v>43</v>
      </c>
      <c r="B47" s="18"/>
      <c r="C47" s="18"/>
      <c r="D47" s="18"/>
      <c r="E47" s="18"/>
      <c r="F47" s="18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98" r:id="rId1"/>
  <headerFooter alignWithMargins="0">
    <oddFooter>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HKMA</dc:creator>
  <cp:keywords/>
  <dc:description/>
  <cp:lastModifiedBy>Hong Kong Monetary Authority</cp:lastModifiedBy>
  <cp:lastPrinted>2001-12-21T08:38:17Z</cp:lastPrinted>
  <dcterms:created xsi:type="dcterms:W3CDTF">1999-05-11T09:23:49Z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