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tabRatio="718" activeTab="0"/>
  </bookViews>
  <sheets>
    <sheet name="Table1" sheetId="1" r:id="rId1"/>
    <sheet name="Monsupp" sheetId="2" r:id="rId2"/>
    <sheet name="Deposits" sheetId="3" r:id="rId3"/>
    <sheet name="Loans" sheetId="4" r:id="rId4"/>
    <sheet name="Monmarket" sheetId="5" r:id="rId5"/>
  </sheets>
  <definedNames>
    <definedName name="_xlnm.Print_Area" localSheetId="2">'Deposits'!$A$1:$J$35</definedName>
    <definedName name="_xlnm.Print_Area" localSheetId="3">'Loans'!$A$1:$F$56</definedName>
    <definedName name="_xlnm.Print_Area" localSheetId="4">'Monmarket'!$A$1:$F$47</definedName>
    <definedName name="_xlnm.Print_Area" localSheetId="1">'Monsupp'!$A$1:$K$54</definedName>
    <definedName name="_xlnm.Print_Area" localSheetId="0">'Table1'!$A$1:$O$74</definedName>
  </definedNames>
  <calcPr fullCalcOnLoad="1"/>
</workbook>
</file>

<file path=xl/sharedStrings.xml><?xml version="1.0" encoding="utf-8"?>
<sst xmlns="http://schemas.openxmlformats.org/spreadsheetml/2006/main" count="448" uniqueCount="123">
  <si>
    <t>(HK$mn)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</si>
  <si>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</si>
  <si>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</si>
  <si>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</si>
  <si>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</si>
  <si>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</si>
  <si>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</si>
  <si>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</si>
  <si>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</si>
  <si>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</si>
  <si>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</si>
  <si>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</si>
  <si>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</si>
  <si>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</si>
  <si>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</si>
  <si>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</si>
  <si>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</si>
  <si>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</si>
  <si>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</si>
  <si>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</si>
  <si>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</si>
  <si>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</si>
  <si>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</si>
  <si>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</si>
  <si>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</si>
  <si>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</si>
  <si>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</si>
  <si>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</si>
  <si>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</si>
  <si>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</si>
  <si>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</si>
  <si>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</si>
  <si>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</si>
  <si>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</si>
  <si>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</si>
  <si>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</si>
  <si>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</si>
  <si>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</si>
  <si>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</si>
  <si>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</si>
  <si>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</si>
  <si>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</si>
  <si>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</si>
  <si>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</si>
  <si>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</si>
  <si>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</si>
  <si>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</si>
  <si>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</si>
  <si>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</si>
  <si>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</si>
  <si>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</si>
  <si>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</si>
  <si>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</si>
  <si>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</si>
  <si>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</si>
  <si>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</si>
  <si>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</si>
  <si>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</si>
  <si>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</si>
  <si>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</si>
  <si>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</si>
  <si>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</si>
  <si>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</si>
  <si>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</si>
  <si>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</si>
  <si>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</si>
  <si>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</si>
  <si>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</si>
  <si>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</si>
  <si>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</si>
  <si>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</si>
  <si>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</si>
  <si>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</si>
  <si>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</si>
  <si>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</si>
  <si>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</si>
  <si>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</si>
  <si>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</si>
  <si>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</si>
  <si>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</si>
  <si>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</si>
  <si>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</si>
  <si>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</si>
  <si>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</si>
  <si>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</si>
  <si>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</si>
  <si>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</si>
  <si>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</si>
  <si>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</si>
  <si>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</si>
  <si>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</si>
  <si>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</si>
  <si>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</si>
  <si>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</si>
  <si>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</si>
  <si>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</si>
  <si>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</si>
  <si>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</si>
  <si>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</si>
  <si>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</si>
  <si>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</si>
  <si>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</si>
  <si>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</si>
  <si>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</si>
  <si>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</si>
  <si>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</si>
  <si>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</si>
  <si>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</si>
  <si>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</si>
  <si>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</si>
  <si>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</si>
  <si>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</si>
  <si>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</si>
  <si>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</si>
  <si>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</si>
  <si>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</si>
  <si>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</si>
  <si>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</si>
  <si>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 xml:space="preserve">Seasonally Adjusted HK$M1 </t>
  </si>
  <si>
    <t>Oct 2001</t>
  </si>
  <si>
    <t>TABLE  1A  :  HONG KONG MONETARY  STATISTICS  -  Oct 2001</t>
  </si>
  <si>
    <t>Earlier months (% change to Oct 2001)</t>
  </si>
  <si>
    <t>(As at end of Oct 2001)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</si>
</sst>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  <numFmt numFmtId="201" formatCode="&quot;NT$&quot;#,##0;\-&quot;NT$&quot;#,##0"/>
    <numFmt numFmtId="202" formatCode="&quot;NT$&quot;#,##0;[Red]\-&quot;NT$&quot;#,##0"/>
    <numFmt numFmtId="203" formatCode="&quot;NT$&quot;#,##0.00;\-&quot;NT$&quot;#,##0.00"/>
    <numFmt numFmtId="204" formatCode="&quot;NT$&quot;#,##0.00;[Red]\-&quot;NT$&quot;#,##0.00"/>
    <numFmt numFmtId="205" formatCode="_-&quot;NT$&quot;* #,##0_-;\-&quot;NT$&quot;* #,##0_-;_-&quot;NT$&quot;* &quot;-&quot;_-;_-@_-"/>
    <numFmt numFmtId="206" formatCode="_-&quot;NT$&quot;* #,##0.00_-;\-&quot;NT$&quot;* #,##0.00_-;_-&quot;NT$&quot;* &quot;-&quot;??_-;_-@_-"/>
    <numFmt numFmtId="207" formatCode="&quot;NT$&quot;#,##0_);\(&quot;NT$&quot;#,##0\)"/>
    <numFmt numFmtId="208" formatCode="&quot;NT$&quot;#,##0_);[Red]\(&quot;NT$&quot;#,##0\)"/>
    <numFmt numFmtId="209" formatCode="&quot;NT$&quot;#,##0.00_);\(&quot;NT$&quot;#,##0.00\)"/>
    <numFmt numFmtId="210" formatCode="&quot;NT$&quot;#,##0.00_);[Red]\(&quot;NT$&quot;#,##0.00\)"/>
    <numFmt numFmtId="211" formatCode="_(&quot;NT$&quot;* #,##0_);_(&quot;NT$&quot;* \(#,##0\);_(&quot;NT$&quot;* &quot;-&quot;_);_(@_)"/>
    <numFmt numFmtId="212" formatCode="_(&quot;NT$&quot;* #,##0.00_);_(&quot;NT$&quot;* \(#,##0.00\);_(&quot;NT$&quot;* &quot;-&quot;??_);_(@_)"/>
    <numFmt numFmtId="213" formatCode="0.000"/>
    <numFmt numFmtId="214" formatCode="0.000E+00"/>
    <numFmt numFmtId="215" formatCode="0.00000"/>
    <numFmt numFmtId="216" formatCode="0.0000"/>
    <numFmt numFmtId="217" formatCode="0.000000000000000"/>
    <numFmt numFmtId="218" formatCode="0.00000000000000"/>
    <numFmt numFmtId="219" formatCode="0.0000000000000"/>
    <numFmt numFmtId="220" formatCode="0.0000000000000000"/>
    <numFmt numFmtId="221" formatCode="0.000000000000"/>
    <numFmt numFmtId="222" formatCode="0.00000000000"/>
    <numFmt numFmtId="223" formatCode="0.0000000000"/>
    <numFmt numFmtId="224" formatCode="0.000000000"/>
    <numFmt numFmtId="225" formatCode="0.00000000"/>
    <numFmt numFmtId="226" formatCode="0.0000000"/>
    <numFmt numFmtId="227" formatCode="0.000000"/>
    <numFmt numFmtId="228" formatCode="0.0%"/>
    <numFmt numFmtId="229" formatCode="_(* #,##0.0_____);_(* \(#,##0\);_(* &quot;-&quot;_);_(@_)"/>
    <numFmt numFmtId="230" formatCode="mmmmm"/>
    <numFmt numFmtId="231" formatCode="mmmm\-yy"/>
    <numFmt numFmtId="232" formatCode="* #,##0;\(* \(#,##0\);_(* &quot;-&quot;??_);_(@_)"/>
  </numFmts>
  <fonts count="2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4" fontId="4" fillId="0" borderId="0" xfId="0" applyNumberFormat="1" applyFont="1" applyAlignment="1" applyProtection="1">
      <alignment horizontal="left"/>
      <protection/>
    </xf>
    <xf numFmtId="186" fontId="4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84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4" fontId="6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192" fontId="13" fillId="0" borderId="0" xfId="33" applyNumberFormat="1" applyFont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184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84" fontId="9" fillId="0" borderId="0" xfId="0" applyNumberFormat="1" applyFont="1" applyAlignment="1" applyProtection="1">
      <alignment horizontal="right"/>
      <protection/>
    </xf>
    <xf numFmtId="184" fontId="11" fillId="0" borderId="0" xfId="0" applyNumberFormat="1" applyFont="1" applyAlignment="1" applyProtection="1">
      <alignment horizontal="right"/>
      <protection/>
    </xf>
    <xf numFmtId="184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192" fontId="13" fillId="0" borderId="0" xfId="33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92" fontId="14" fillId="0" borderId="0" xfId="33" applyNumberFormat="1" applyFont="1" applyAlignment="1" applyProtection="1">
      <alignment horizontal="right"/>
      <protection/>
    </xf>
    <xf numFmtId="192" fontId="15" fillId="0" borderId="0" xfId="33" applyNumberFormat="1" applyFont="1" applyAlignment="1">
      <alignment horizontal="right"/>
    </xf>
    <xf numFmtId="184" fontId="16" fillId="0" borderId="0" xfId="0" applyNumberFormat="1" applyFont="1" applyAlignment="1" applyProtection="1">
      <alignment horizontal="left"/>
      <protection/>
    </xf>
    <xf numFmtId="184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3" fontId="13" fillId="0" borderId="0" xfId="0" applyNumberFormat="1" applyFont="1" applyAlignment="1" applyProtection="1">
      <alignment horizontal="right"/>
      <protection/>
    </xf>
    <xf numFmtId="184" fontId="11" fillId="0" borderId="0" xfId="0" applyNumberFormat="1" applyFont="1" applyAlignment="1" applyProtection="1">
      <alignment horizontal="left"/>
      <protection/>
    </xf>
    <xf numFmtId="192" fontId="9" fillId="0" borderId="0" xfId="33" applyNumberFormat="1" applyFont="1" applyAlignment="1">
      <alignment/>
    </xf>
    <xf numFmtId="184" fontId="9" fillId="0" borderId="0" xfId="0" applyNumberFormat="1" applyFont="1" applyAlignment="1" applyProtection="1">
      <alignment horizontal="fill"/>
      <protection/>
    </xf>
    <xf numFmtId="37" fontId="6" fillId="0" borderId="0" xfId="0" applyNumberFormat="1" applyFont="1" applyAlignment="1" applyProtection="1">
      <alignment horizontal="centerContinuous"/>
      <protection/>
    </xf>
    <xf numFmtId="192" fontId="13" fillId="0" borderId="0" xfId="33" applyNumberFormat="1" applyFont="1" applyAlignment="1" applyProtection="1">
      <alignment horizontal="right"/>
      <protection locked="0"/>
    </xf>
    <xf numFmtId="194" fontId="9" fillId="0" borderId="0" xfId="33" applyNumberFormat="1" applyFont="1" applyAlignment="1" applyProtection="1">
      <alignment horizontal="right"/>
      <protection/>
    </xf>
    <xf numFmtId="194" fontId="9" fillId="0" borderId="0" xfId="33" applyNumberFormat="1" applyFont="1" applyAlignment="1" applyProtection="1">
      <alignment/>
      <protection/>
    </xf>
    <xf numFmtId="194" fontId="9" fillId="0" borderId="0" xfId="33" applyNumberFormat="1" applyFont="1" applyAlignment="1" applyProtection="1">
      <alignment horizontal="left"/>
      <protection/>
    </xf>
    <xf numFmtId="194" fontId="9" fillId="0" borderId="0" xfId="33" applyNumberFormat="1" applyFont="1" applyAlignment="1" applyProtection="1">
      <alignment/>
      <protection/>
    </xf>
    <xf numFmtId="192" fontId="9" fillId="0" borderId="0" xfId="33" applyNumberFormat="1" applyFont="1" applyAlignment="1">
      <alignment horizontal="right"/>
    </xf>
    <xf numFmtId="194" fontId="9" fillId="0" borderId="0" xfId="33" applyNumberFormat="1" applyFont="1" applyAlignment="1">
      <alignment horizontal="right"/>
    </xf>
    <xf numFmtId="194" fontId="9" fillId="0" borderId="0" xfId="33" applyNumberFormat="1" applyFont="1" applyAlignment="1">
      <alignment horizontal="left"/>
    </xf>
    <xf numFmtId="194" fontId="9" fillId="0" borderId="0" xfId="33" applyNumberFormat="1" applyFont="1" applyAlignment="1">
      <alignment/>
    </xf>
    <xf numFmtId="192" fontId="13" fillId="0" borderId="0" xfId="33" applyNumberFormat="1" applyFont="1" applyAlignment="1" applyProtection="1">
      <alignment/>
      <protection locked="0"/>
    </xf>
    <xf numFmtId="184" fontId="9" fillId="0" borderId="0" xfId="0" applyNumberFormat="1" applyFont="1" applyAlignment="1" applyProtection="1">
      <alignment/>
      <protection/>
    </xf>
    <xf numFmtId="184" fontId="11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186" fontId="9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184" fontId="10" fillId="0" borderId="0" xfId="0" applyNumberFormat="1" applyFont="1" applyAlignment="1" applyProtection="1" quotePrefix="1">
      <alignment horizontal="right"/>
      <protection/>
    </xf>
    <xf numFmtId="184" fontId="9" fillId="0" borderId="0" xfId="0" applyNumberFormat="1" applyFont="1" applyAlignment="1" applyProtection="1" quotePrefix="1">
      <alignment horizontal="left"/>
      <protection/>
    </xf>
    <xf numFmtId="200" fontId="17" fillId="0" borderId="0" xfId="0" applyNumberFormat="1" applyFont="1" applyAlignment="1" applyProtection="1" quotePrefix="1">
      <alignment horizontal="right"/>
      <protection/>
    </xf>
    <xf numFmtId="17" fontId="9" fillId="0" borderId="0" xfId="0" applyNumberFormat="1" applyFont="1" applyAlignment="1">
      <alignment/>
    </xf>
    <xf numFmtId="184" fontId="18" fillId="0" borderId="0" xfId="0" applyNumberFormat="1" applyFont="1" applyAlignment="1" applyProtection="1">
      <alignment horizontal="centerContinuous"/>
      <protection/>
    </xf>
    <xf numFmtId="184" fontId="11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right"/>
    </xf>
  </cellXfs>
  <cellStyles count="24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Comma" xfId="33"/>
    <cellStyle name="Comma [0]" xfId="34"/>
    <cellStyle name="Percent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5"/>
  <sheetViews>
    <sheetView tabSelected="1" zoomScale="75" zoomScaleNormal="75" workbookViewId="0" topLeftCell="A1">
      <selection activeCell="L1" sqref="L1:N1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4" customWidth="1"/>
    <col min="6" max="6" width="5.7109375" style="0" customWidth="1"/>
    <col min="7" max="7" width="1.7109375" style="13" customWidth="1"/>
    <col min="8" max="8" width="12.7109375" style="0" customWidth="1"/>
    <col min="9" max="9" width="1.7109375" style="14" customWidth="1"/>
    <col min="10" max="10" width="6.00390625" style="0" bestFit="1" customWidth="1"/>
    <col min="11" max="11" width="1.7109375" style="13" customWidth="1"/>
    <col min="12" max="12" width="12.7109375" style="0" customWidth="1"/>
    <col min="13" max="13" width="1.7109375" style="14" customWidth="1"/>
    <col min="14" max="14" width="5.8515625" style="0" customWidth="1"/>
    <col min="15" max="15" width="1.7109375" style="7" customWidth="1"/>
    <col min="16" max="16" width="1.7109375" style="0" customWidth="1"/>
  </cols>
  <sheetData>
    <row r="1" spans="1:16" ht="15">
      <c r="A1" s="18"/>
      <c r="B1" s="18"/>
      <c r="C1" s="18"/>
      <c r="D1" s="18"/>
      <c r="E1" s="27"/>
      <c r="F1" s="18"/>
      <c r="G1" s="26"/>
      <c r="H1" s="18"/>
      <c r="I1" s="27"/>
      <c r="J1" s="18"/>
      <c r="K1" s="26"/>
      <c r="L1" s="73"/>
      <c r="M1" s="73"/>
      <c r="N1" s="73"/>
      <c r="O1" s="25"/>
      <c r="P1" s="12"/>
    </row>
    <row r="2" spans="1:16" ht="20.25">
      <c r="A2" s="6" t="s">
        <v>120</v>
      </c>
      <c r="B2" s="61"/>
      <c r="C2" s="61"/>
      <c r="D2" s="19"/>
      <c r="E2" s="61"/>
      <c r="F2" s="61"/>
      <c r="G2" s="61"/>
      <c r="H2" s="61"/>
      <c r="I2" s="19"/>
      <c r="J2" s="19"/>
      <c r="K2" s="19"/>
      <c r="L2" s="19"/>
      <c r="M2" s="19"/>
      <c r="N2" s="19"/>
      <c r="O2" s="25"/>
      <c r="P2" s="12"/>
    </row>
    <row r="3" spans="1:16" ht="15">
      <c r="A3" s="18"/>
      <c r="B3" s="18"/>
      <c r="C3" s="18"/>
      <c r="D3" s="18"/>
      <c r="E3" s="27"/>
      <c r="F3" s="18"/>
      <c r="G3" s="26"/>
      <c r="H3" s="18"/>
      <c r="I3" s="27"/>
      <c r="J3" s="18"/>
      <c r="K3" s="26"/>
      <c r="L3" s="18"/>
      <c r="M3" s="27"/>
      <c r="N3" s="18"/>
      <c r="O3" s="25"/>
      <c r="P3" s="12"/>
    </row>
    <row r="4" spans="1:16" ht="15">
      <c r="A4" s="18"/>
      <c r="B4" s="18"/>
      <c r="C4" s="18"/>
      <c r="D4" s="18"/>
      <c r="E4" s="27"/>
      <c r="F4" s="18"/>
      <c r="G4" s="26"/>
      <c r="H4" s="18"/>
      <c r="I4" s="27"/>
      <c r="J4" s="18"/>
      <c r="K4" s="26"/>
      <c r="L4" s="18"/>
      <c r="M4" s="27"/>
      <c r="N4" s="18"/>
      <c r="O4" s="25"/>
      <c r="P4" s="12"/>
    </row>
    <row r="5" spans="1:16" ht="15">
      <c r="A5" s="18"/>
      <c r="B5" s="18"/>
      <c r="C5" s="18"/>
      <c r="D5" s="18"/>
      <c r="E5" s="27"/>
      <c r="F5" s="18"/>
      <c r="G5" s="26"/>
      <c r="H5" s="18"/>
      <c r="I5" s="27"/>
      <c r="J5" s="18"/>
      <c r="K5" s="26"/>
      <c r="L5" s="18"/>
      <c r="M5" s="27"/>
      <c r="N5" s="18"/>
      <c r="O5" s="25"/>
      <c r="P5" s="12"/>
    </row>
    <row r="6" spans="1:16" ht="15">
      <c r="A6" s="18"/>
      <c r="B6" s="18"/>
      <c r="C6" s="18"/>
      <c r="D6" s="18"/>
      <c r="E6" s="27"/>
      <c r="F6" s="18"/>
      <c r="G6" s="26"/>
      <c r="H6" s="18"/>
      <c r="I6" s="27"/>
      <c r="J6" s="18"/>
      <c r="K6" s="26"/>
      <c r="L6" s="18"/>
      <c r="M6" s="27"/>
      <c r="N6" s="28" t="s">
        <v>0</v>
      </c>
      <c r="O6" s="25"/>
      <c r="P6" s="12"/>
    </row>
    <row r="7" spans="1:16" ht="15">
      <c r="A7" s="18"/>
      <c r="B7" s="18"/>
      <c r="C7" s="67" t="s">
        <v>119</v>
      </c>
      <c r="D7" s="60" t="s">
        <v>121</v>
      </c>
      <c r="E7" s="19"/>
      <c r="F7" s="19"/>
      <c r="G7" s="61"/>
      <c r="H7" s="61"/>
      <c r="I7" s="61"/>
      <c r="J7" s="61"/>
      <c r="K7" s="61"/>
      <c r="L7" s="19"/>
      <c r="M7" s="19"/>
      <c r="N7" s="19"/>
      <c r="O7" s="25"/>
      <c r="P7" s="12"/>
    </row>
    <row r="8" spans="1:16" ht="15">
      <c r="A8" s="18"/>
      <c r="B8" s="18"/>
      <c r="C8" s="70"/>
      <c r="D8" s="18"/>
      <c r="E8" s="27"/>
      <c r="F8" s="18"/>
      <c r="G8" s="26"/>
      <c r="H8" s="18"/>
      <c r="I8" s="27"/>
      <c r="J8" s="18"/>
      <c r="K8" s="26"/>
      <c r="L8" s="18"/>
      <c r="M8" s="27"/>
      <c r="N8" s="18"/>
      <c r="O8" s="25"/>
      <c r="P8" s="12"/>
    </row>
    <row r="9" spans="1:16" ht="15">
      <c r="A9" s="18"/>
      <c r="B9" s="18"/>
      <c r="C9" s="70"/>
      <c r="D9" s="69">
        <v>37164</v>
      </c>
      <c r="E9" s="43"/>
      <c r="F9" s="20"/>
      <c r="G9" s="42"/>
      <c r="H9" s="69">
        <v>37103</v>
      </c>
      <c r="I9" s="43"/>
      <c r="J9" s="20"/>
      <c r="K9" s="42"/>
      <c r="L9" s="69">
        <v>36830</v>
      </c>
      <c r="M9" s="27"/>
      <c r="N9" s="18"/>
      <c r="O9" s="25"/>
      <c r="P9" s="2"/>
    </row>
    <row r="10" spans="1:16" ht="15">
      <c r="A10" s="45" t="s">
        <v>1</v>
      </c>
      <c r="B10" s="18"/>
      <c r="C10" s="70"/>
      <c r="D10" s="18"/>
      <c r="E10" s="27"/>
      <c r="F10" s="70"/>
      <c r="G10" s="26"/>
      <c r="H10" s="70"/>
      <c r="I10" s="27"/>
      <c r="J10" s="18"/>
      <c r="K10" s="26"/>
      <c r="L10" s="18"/>
      <c r="M10" s="27"/>
      <c r="N10" s="18"/>
      <c r="O10" s="25"/>
      <c r="P10" s="2"/>
    </row>
    <row r="11" spans="1:16" ht="15">
      <c r="A11" s="18"/>
      <c r="B11" s="18"/>
      <c r="C11" s="18"/>
      <c r="D11" s="18"/>
      <c r="E11" s="27"/>
      <c r="F11" s="18"/>
      <c r="G11" s="26"/>
      <c r="H11" s="18"/>
      <c r="I11" s="27"/>
      <c r="J11" s="18"/>
      <c r="K11" s="26"/>
      <c r="L11" s="18"/>
      <c r="M11" s="27"/>
      <c r="N11" s="18"/>
      <c r="O11" s="25"/>
      <c r="P11" s="2"/>
    </row>
    <row r="12" spans="1:16" ht="15">
      <c r="A12" s="30" t="s">
        <v>2</v>
      </c>
      <c r="B12" s="30"/>
      <c r="C12" s="49">
        <v>221232</v>
      </c>
      <c r="D12" s="49">
        <v>211029</v>
      </c>
      <c r="E12" s="50" t="s">
        <v>3</v>
      </c>
      <c r="F12" s="51">
        <v>4.834880514052571</v>
      </c>
      <c r="G12" s="52" t="s">
        <v>4</v>
      </c>
      <c r="H12" s="49">
        <v>206260</v>
      </c>
      <c r="I12" s="50" t="s">
        <v>3</v>
      </c>
      <c r="J12" s="51">
        <v>7.258799573354025</v>
      </c>
      <c r="K12" s="52" t="s">
        <v>4</v>
      </c>
      <c r="L12" s="49">
        <v>201076</v>
      </c>
      <c r="M12" s="50" t="s">
        <v>3</v>
      </c>
      <c r="N12" s="51">
        <v>10.024070500706188</v>
      </c>
      <c r="O12" s="53" t="s">
        <v>4</v>
      </c>
      <c r="P12" s="4"/>
    </row>
    <row r="13" spans="1:16" ht="15">
      <c r="A13" s="30" t="s">
        <v>5</v>
      </c>
      <c r="B13" s="30"/>
      <c r="C13" s="49">
        <v>29007</v>
      </c>
      <c r="D13" s="49">
        <v>29402</v>
      </c>
      <c r="E13" s="50" t="s">
        <v>3</v>
      </c>
      <c r="F13" s="51">
        <v>-1.343446024079995</v>
      </c>
      <c r="G13" s="52" t="s">
        <v>4</v>
      </c>
      <c r="H13" s="49">
        <v>27083</v>
      </c>
      <c r="I13" s="50" t="s">
        <v>3</v>
      </c>
      <c r="J13" s="51">
        <v>7.104087434922278</v>
      </c>
      <c r="K13" s="52" t="s">
        <v>4</v>
      </c>
      <c r="L13" s="49">
        <v>26454</v>
      </c>
      <c r="M13" s="50" t="s">
        <v>3</v>
      </c>
      <c r="N13" s="51">
        <v>9.65071444772056</v>
      </c>
      <c r="O13" s="53" t="s">
        <v>4</v>
      </c>
      <c r="P13" s="4"/>
    </row>
    <row r="14" spans="1:16" ht="15">
      <c r="A14" s="30" t="s">
        <v>6</v>
      </c>
      <c r="B14" s="30"/>
      <c r="C14" s="49">
        <v>250239</v>
      </c>
      <c r="D14" s="49">
        <v>240430</v>
      </c>
      <c r="E14" s="50" t="s">
        <v>3</v>
      </c>
      <c r="F14" s="51">
        <v>4.079773738718131</v>
      </c>
      <c r="G14" s="52" t="s">
        <v>4</v>
      </c>
      <c r="H14" s="49">
        <v>233343</v>
      </c>
      <c r="I14" s="50" t="s">
        <v>3</v>
      </c>
      <c r="J14" s="51">
        <v>7.2408428793664115</v>
      </c>
      <c r="K14" s="52" t="s">
        <v>4</v>
      </c>
      <c r="L14" s="49">
        <v>227530</v>
      </c>
      <c r="M14" s="50" t="s">
        <v>3</v>
      </c>
      <c r="N14" s="51">
        <v>9.980661890739668</v>
      </c>
      <c r="O14" s="53" t="s">
        <v>4</v>
      </c>
      <c r="P14" s="8"/>
    </row>
    <row r="15" spans="1:16" ht="15">
      <c r="A15" s="30" t="s">
        <v>7</v>
      </c>
      <c r="B15" s="18"/>
      <c r="C15" s="49">
        <v>1986749</v>
      </c>
      <c r="D15" s="49">
        <v>1991050</v>
      </c>
      <c r="E15" s="50" t="s">
        <v>3</v>
      </c>
      <c r="F15" s="51">
        <v>-0.2160166746189276</v>
      </c>
      <c r="G15" s="52" t="s">
        <v>4</v>
      </c>
      <c r="H15" s="49">
        <v>1970199</v>
      </c>
      <c r="I15" s="50" t="s">
        <v>3</v>
      </c>
      <c r="J15" s="51">
        <v>0.8400166683669994</v>
      </c>
      <c r="K15" s="52" t="s">
        <v>4</v>
      </c>
      <c r="L15" s="49">
        <v>1946873</v>
      </c>
      <c r="M15" s="50" t="s">
        <v>3</v>
      </c>
      <c r="N15" s="51">
        <v>2.04820756156154</v>
      </c>
      <c r="O15" s="53" t="s">
        <v>4</v>
      </c>
      <c r="P15" s="4"/>
    </row>
    <row r="16" spans="1:16" ht="15">
      <c r="A16" s="30" t="s">
        <v>8</v>
      </c>
      <c r="B16" s="18"/>
      <c r="C16" s="49">
        <v>1571631</v>
      </c>
      <c r="D16" s="49">
        <v>1578255</v>
      </c>
      <c r="E16" s="50" t="s">
        <v>3</v>
      </c>
      <c r="F16" s="51">
        <v>-0.41970404022163166</v>
      </c>
      <c r="G16" s="52" t="s">
        <v>4</v>
      </c>
      <c r="H16" s="49">
        <v>1584922</v>
      </c>
      <c r="I16" s="50" t="s">
        <v>3</v>
      </c>
      <c r="J16" s="51">
        <v>-0.8385901640585445</v>
      </c>
      <c r="K16" s="52" t="s">
        <v>4</v>
      </c>
      <c r="L16" s="49">
        <v>1571001</v>
      </c>
      <c r="M16" s="50" t="s">
        <v>3</v>
      </c>
      <c r="N16" s="51">
        <v>0.040101820431686974</v>
      </c>
      <c r="O16" s="53" t="s">
        <v>4</v>
      </c>
      <c r="P16" s="4"/>
    </row>
    <row r="17" spans="1:16" ht="15">
      <c r="A17" s="30" t="s">
        <v>6</v>
      </c>
      <c r="B17" s="18"/>
      <c r="C17" s="49">
        <v>3558380</v>
      </c>
      <c r="D17" s="49">
        <v>3569304</v>
      </c>
      <c r="E17" s="50" t="s">
        <v>3</v>
      </c>
      <c r="F17" s="51">
        <v>-0.30605406544245284</v>
      </c>
      <c r="G17" s="52" t="s">
        <v>4</v>
      </c>
      <c r="H17" s="49">
        <v>3555121</v>
      </c>
      <c r="I17" s="50" t="s">
        <v>3</v>
      </c>
      <c r="J17" s="51">
        <v>0.091670578863571</v>
      </c>
      <c r="K17" s="52" t="s">
        <v>4</v>
      </c>
      <c r="L17" s="49">
        <v>3517875</v>
      </c>
      <c r="M17" s="50" t="s">
        <v>3</v>
      </c>
      <c r="N17" s="51">
        <v>1.1514053228156058</v>
      </c>
      <c r="O17" s="53" t="s">
        <v>4</v>
      </c>
      <c r="P17" s="4"/>
    </row>
    <row r="18" spans="1:16" ht="15">
      <c r="A18" s="30" t="s">
        <v>9</v>
      </c>
      <c r="B18" s="18"/>
      <c r="C18" s="49">
        <v>2004979</v>
      </c>
      <c r="D18" s="49">
        <v>2009025</v>
      </c>
      <c r="E18" s="50" t="s">
        <v>3</v>
      </c>
      <c r="F18" s="51">
        <v>-0.20139122211023164</v>
      </c>
      <c r="G18" s="52" t="s">
        <v>4</v>
      </c>
      <c r="H18" s="49">
        <v>1986338</v>
      </c>
      <c r="I18" s="50" t="s">
        <v>3</v>
      </c>
      <c r="J18" s="51">
        <v>0.9384606245261438</v>
      </c>
      <c r="K18" s="52" t="s">
        <v>4</v>
      </c>
      <c r="L18" s="49">
        <v>1960244</v>
      </c>
      <c r="M18" s="50" t="s">
        <v>3</v>
      </c>
      <c r="N18" s="51">
        <v>2.282113859295066</v>
      </c>
      <c r="O18" s="53" t="s">
        <v>4</v>
      </c>
      <c r="P18" s="4"/>
    </row>
    <row r="19" spans="1:16" ht="15">
      <c r="A19" s="30" t="s">
        <v>8</v>
      </c>
      <c r="B19" s="18"/>
      <c r="C19" s="49">
        <v>1598888</v>
      </c>
      <c r="D19" s="49">
        <v>1605925</v>
      </c>
      <c r="E19" s="50" t="s">
        <v>3</v>
      </c>
      <c r="F19" s="51">
        <v>-0.43818982829209574</v>
      </c>
      <c r="G19" s="52" t="s">
        <v>4</v>
      </c>
      <c r="H19" s="49">
        <v>1612148</v>
      </c>
      <c r="I19" s="50" t="s">
        <v>3</v>
      </c>
      <c r="J19" s="51">
        <v>-0.8225051298019821</v>
      </c>
      <c r="K19" s="52" t="s">
        <v>4</v>
      </c>
      <c r="L19" s="49">
        <v>1597739</v>
      </c>
      <c r="M19" s="50" t="s">
        <v>3</v>
      </c>
      <c r="N19" s="51">
        <v>0.07191412364598193</v>
      </c>
      <c r="O19" s="53" t="s">
        <v>4</v>
      </c>
      <c r="P19" s="4"/>
    </row>
    <row r="20" spans="1:16" ht="15">
      <c r="A20" s="30" t="s">
        <v>6</v>
      </c>
      <c r="B20" s="18"/>
      <c r="C20" s="49">
        <v>3603867</v>
      </c>
      <c r="D20" s="49">
        <v>3614950</v>
      </c>
      <c r="E20" s="50" t="s">
        <v>3</v>
      </c>
      <c r="F20" s="51">
        <v>-0.3065879196116157</v>
      </c>
      <c r="G20" s="52" t="s">
        <v>4</v>
      </c>
      <c r="H20" s="49">
        <v>3598486</v>
      </c>
      <c r="I20" s="50" t="s">
        <v>3</v>
      </c>
      <c r="J20" s="51">
        <v>0.14953511004350162</v>
      </c>
      <c r="K20" s="52" t="s">
        <v>4</v>
      </c>
      <c r="L20" s="49">
        <v>3557982</v>
      </c>
      <c r="M20" s="50" t="s">
        <v>3</v>
      </c>
      <c r="N20" s="51">
        <v>1.2896355293534327</v>
      </c>
      <c r="O20" s="53" t="s">
        <v>4</v>
      </c>
      <c r="P20" s="4"/>
    </row>
    <row r="21" spans="1:16" ht="15">
      <c r="A21" s="18"/>
      <c r="B21" s="18"/>
      <c r="C21" s="54"/>
      <c r="D21" s="54"/>
      <c r="E21" s="55"/>
      <c r="F21" s="51"/>
      <c r="G21" s="56"/>
      <c r="H21" s="54"/>
      <c r="I21" s="55"/>
      <c r="J21" s="51"/>
      <c r="K21" s="56"/>
      <c r="L21" s="54"/>
      <c r="M21" s="55"/>
      <c r="N21" s="51"/>
      <c r="O21" s="57"/>
      <c r="P21" s="2"/>
    </row>
    <row r="22" spans="1:16" ht="15">
      <c r="A22" s="30" t="s">
        <v>10</v>
      </c>
      <c r="B22" s="18"/>
      <c r="C22" s="49">
        <v>109080</v>
      </c>
      <c r="D22" s="49">
        <v>112192</v>
      </c>
      <c r="E22" s="50" t="s">
        <v>3</v>
      </c>
      <c r="F22" s="51">
        <v>-2.7738163148887622</v>
      </c>
      <c r="G22" s="52" t="s">
        <v>4</v>
      </c>
      <c r="H22" s="49">
        <v>105501</v>
      </c>
      <c r="I22" s="50" t="s">
        <v>3</v>
      </c>
      <c r="J22" s="51">
        <v>3.3923849063042013</v>
      </c>
      <c r="K22" s="52" t="s">
        <v>4</v>
      </c>
      <c r="L22" s="49">
        <v>99378</v>
      </c>
      <c r="M22" s="50" t="s">
        <v>3</v>
      </c>
      <c r="N22" s="51">
        <v>9.762724144176786</v>
      </c>
      <c r="O22" s="53" t="s">
        <v>4</v>
      </c>
      <c r="P22" s="4"/>
    </row>
    <row r="23" spans="1:16" ht="15">
      <c r="A23" s="30" t="s">
        <v>11</v>
      </c>
      <c r="B23" s="18"/>
      <c r="C23" s="49">
        <v>97988.296</v>
      </c>
      <c r="D23" s="49">
        <v>98416.811</v>
      </c>
      <c r="E23" s="50" t="s">
        <v>3</v>
      </c>
      <c r="F23" s="51">
        <v>-0.4354083368948096</v>
      </c>
      <c r="G23" s="52" t="s">
        <v>4</v>
      </c>
      <c r="H23" s="49">
        <v>94996.307</v>
      </c>
      <c r="I23" s="50" t="s">
        <v>3</v>
      </c>
      <c r="J23" s="51">
        <v>3.1495845412180046</v>
      </c>
      <c r="K23" s="52" t="s">
        <v>4</v>
      </c>
      <c r="L23" s="49">
        <v>88869.845</v>
      </c>
      <c r="M23" s="50" t="s">
        <v>3</v>
      </c>
      <c r="N23" s="51">
        <v>10.260455613487338</v>
      </c>
      <c r="O23" s="53" t="s">
        <v>4</v>
      </c>
      <c r="P23" s="4"/>
    </row>
    <row r="24" spans="1:16" ht="15">
      <c r="A24" s="30"/>
      <c r="B24" s="18"/>
      <c r="C24" s="49"/>
      <c r="D24" s="49"/>
      <c r="E24" s="50"/>
      <c r="F24" s="51"/>
      <c r="G24" s="52"/>
      <c r="H24" s="49"/>
      <c r="I24" s="50"/>
      <c r="J24" s="51"/>
      <c r="K24" s="52"/>
      <c r="L24" s="49"/>
      <c r="M24" s="50"/>
      <c r="N24" s="51"/>
      <c r="O24" s="53"/>
      <c r="P24" s="4"/>
    </row>
    <row r="25" spans="1:16" ht="15">
      <c r="A25" s="72" t="s">
        <v>118</v>
      </c>
      <c r="B25" s="18"/>
      <c r="C25" s="49"/>
      <c r="D25" s="49"/>
      <c r="E25" s="50"/>
      <c r="F25" s="51"/>
      <c r="G25" s="52"/>
      <c r="H25" s="49"/>
      <c r="I25" s="50"/>
      <c r="J25" s="51"/>
      <c r="K25" s="52"/>
      <c r="L25" s="49"/>
      <c r="M25" s="50"/>
      <c r="N25" s="51"/>
      <c r="O25" s="53"/>
      <c r="P25" s="4"/>
    </row>
    <row r="26" spans="1:16" ht="15">
      <c r="A26" s="39"/>
      <c r="B26" s="18"/>
      <c r="C26" s="49"/>
      <c r="D26" s="49"/>
      <c r="E26" s="50"/>
      <c r="F26" s="51"/>
      <c r="G26" s="52"/>
      <c r="H26" s="49"/>
      <c r="I26" s="50"/>
      <c r="J26" s="51"/>
      <c r="K26" s="52"/>
      <c r="L26" s="49"/>
      <c r="M26" s="50"/>
      <c r="N26" s="51"/>
      <c r="O26" s="53"/>
      <c r="P26" s="4"/>
    </row>
    <row r="27" spans="1:16" ht="15">
      <c r="A27" s="39" t="s">
        <v>2</v>
      </c>
      <c r="B27" s="18"/>
      <c r="C27" s="49">
        <v>221138.65952861294</v>
      </c>
      <c r="D27" s="49">
        <v>213157.62679121448</v>
      </c>
      <c r="E27" s="50" t="s">
        <v>3</v>
      </c>
      <c r="F27" s="51">
        <v>3.7441929043504416</v>
      </c>
      <c r="G27" s="52" t="s">
        <v>4</v>
      </c>
      <c r="H27" s="49">
        <v>208848.56546505488</v>
      </c>
      <c r="I27" s="50" t="s">
        <v>3</v>
      </c>
      <c r="J27" s="51">
        <v>5.884691635870709</v>
      </c>
      <c r="K27" s="52" t="s">
        <v>4</v>
      </c>
      <c r="L27" s="49">
        <v>200824.9181497641</v>
      </c>
      <c r="M27" s="50" t="s">
        <v>3</v>
      </c>
      <c r="N27" s="51">
        <v>10.115149835987978</v>
      </c>
      <c r="O27" s="52" t="s">
        <v>4</v>
      </c>
      <c r="P27" s="4"/>
    </row>
    <row r="28" spans="1:16" ht="15">
      <c r="A28" s="30" t="s">
        <v>113</v>
      </c>
      <c r="B28" s="18"/>
      <c r="C28" s="49">
        <v>99568.00386341002</v>
      </c>
      <c r="D28" s="49">
        <v>98564.88849808717</v>
      </c>
      <c r="E28" s="50" t="s">
        <v>3</v>
      </c>
      <c r="F28" s="51">
        <v>1.0177207934875412</v>
      </c>
      <c r="G28" s="52" t="s">
        <v>4</v>
      </c>
      <c r="H28" s="49">
        <v>95664.09319197253</v>
      </c>
      <c r="I28" s="50" t="s">
        <v>3</v>
      </c>
      <c r="J28" s="51">
        <v>4.080852638830095</v>
      </c>
      <c r="K28" s="52" t="s">
        <v>4</v>
      </c>
      <c r="L28" s="49">
        <v>90328.4164190771</v>
      </c>
      <c r="M28" s="50" t="s">
        <v>3</v>
      </c>
      <c r="N28" s="51">
        <v>10.228882350229654</v>
      </c>
      <c r="O28" s="52" t="s">
        <v>4</v>
      </c>
      <c r="P28" s="4"/>
    </row>
    <row r="29" spans="1:16" ht="15">
      <c r="A29" s="30" t="s">
        <v>114</v>
      </c>
      <c r="B29" s="18"/>
      <c r="C29" s="49">
        <v>121570.65566520292</v>
      </c>
      <c r="D29" s="49">
        <v>114592.73829312732</v>
      </c>
      <c r="E29" s="55" t="s">
        <v>3</v>
      </c>
      <c r="F29" s="51">
        <v>6.089318988281917</v>
      </c>
      <c r="G29" s="56" t="s">
        <v>4</v>
      </c>
      <c r="H29" s="49">
        <v>113184.47227308234</v>
      </c>
      <c r="I29" s="55" t="s">
        <v>3</v>
      </c>
      <c r="J29" s="51">
        <v>7.409305555524497</v>
      </c>
      <c r="K29" s="56" t="s">
        <v>4</v>
      </c>
      <c r="L29" s="49">
        <v>110496.501730687</v>
      </c>
      <c r="M29" s="55" t="s">
        <v>3</v>
      </c>
      <c r="N29" s="51">
        <v>10.02217605178754</v>
      </c>
      <c r="O29" s="56" t="s">
        <v>4</v>
      </c>
      <c r="P29" s="2"/>
    </row>
    <row r="30" spans="1:16" ht="15">
      <c r="A30" s="30"/>
      <c r="B30" s="18"/>
      <c r="C30" s="49"/>
      <c r="D30" s="49"/>
      <c r="E30" s="55"/>
      <c r="F30" s="51"/>
      <c r="G30" s="56"/>
      <c r="H30" s="49"/>
      <c r="I30" s="55"/>
      <c r="J30" s="51"/>
      <c r="K30" s="56"/>
      <c r="L30" s="49"/>
      <c r="M30" s="55"/>
      <c r="N30" s="51"/>
      <c r="O30" s="57"/>
      <c r="P30" s="2"/>
    </row>
    <row r="31" spans="1:16" ht="15">
      <c r="A31" s="18"/>
      <c r="B31" s="18"/>
      <c r="C31" s="49"/>
      <c r="D31" s="49"/>
      <c r="E31" s="55"/>
      <c r="F31" s="51"/>
      <c r="G31" s="56"/>
      <c r="H31" s="49"/>
      <c r="I31" s="55"/>
      <c r="J31" s="51"/>
      <c r="K31" s="56"/>
      <c r="L31" s="49"/>
      <c r="M31" s="55"/>
      <c r="N31" s="51"/>
      <c r="O31" s="57"/>
      <c r="P31" s="2"/>
    </row>
    <row r="32" spans="1:16" ht="15">
      <c r="A32" s="45" t="s">
        <v>12</v>
      </c>
      <c r="B32" s="18"/>
      <c r="C32" s="49"/>
      <c r="D32" s="49"/>
      <c r="E32" s="55"/>
      <c r="F32" s="51"/>
      <c r="G32" s="56"/>
      <c r="H32" s="49"/>
      <c r="I32" s="55"/>
      <c r="J32" s="51"/>
      <c r="K32" s="56"/>
      <c r="L32" s="49"/>
      <c r="M32" s="55"/>
      <c r="N32" s="51"/>
      <c r="O32" s="57"/>
      <c r="P32" s="2"/>
    </row>
    <row r="33" spans="1:16" ht="15">
      <c r="A33" s="18"/>
      <c r="B33" s="18"/>
      <c r="C33" s="49"/>
      <c r="D33" s="49"/>
      <c r="E33" s="55"/>
      <c r="F33" s="51"/>
      <c r="G33" s="56"/>
      <c r="H33" s="49"/>
      <c r="I33" s="55"/>
      <c r="J33" s="51"/>
      <c r="K33" s="56"/>
      <c r="L33" s="49"/>
      <c r="M33" s="55"/>
      <c r="N33" s="51"/>
      <c r="O33" s="57"/>
      <c r="P33" s="2"/>
    </row>
    <row r="34" spans="1:16" ht="15">
      <c r="A34" s="30" t="s">
        <v>13</v>
      </c>
      <c r="B34" s="18"/>
      <c r="C34" s="49">
        <v>152251</v>
      </c>
      <c r="D34" s="49">
        <v>142014</v>
      </c>
      <c r="E34" s="50" t="s">
        <v>3</v>
      </c>
      <c r="F34" s="51">
        <v>7.208444237892039</v>
      </c>
      <c r="G34" s="52" t="s">
        <v>4</v>
      </c>
      <c r="H34" s="49">
        <v>138347</v>
      </c>
      <c r="I34" s="50" t="s">
        <v>3</v>
      </c>
      <c r="J34" s="51">
        <v>10.050091436749625</v>
      </c>
      <c r="K34" s="52" t="s">
        <v>4</v>
      </c>
      <c r="L34" s="49">
        <v>138660</v>
      </c>
      <c r="M34" s="50" t="s">
        <v>3</v>
      </c>
      <c r="N34" s="51">
        <v>9.80167315736334</v>
      </c>
      <c r="O34" s="53" t="s">
        <v>4</v>
      </c>
      <c r="P34" s="4"/>
    </row>
    <row r="35" spans="1:16" ht="15">
      <c r="A35" s="30" t="s">
        <v>14</v>
      </c>
      <c r="B35" s="18"/>
      <c r="C35" s="49">
        <v>803344</v>
      </c>
      <c r="D35" s="49">
        <v>784821</v>
      </c>
      <c r="E35" s="50" t="s">
        <v>3</v>
      </c>
      <c r="F35" s="51">
        <v>2.36015601009656</v>
      </c>
      <c r="G35" s="52" t="s">
        <v>4</v>
      </c>
      <c r="H35" s="49">
        <v>749857</v>
      </c>
      <c r="I35" s="50" t="s">
        <v>3</v>
      </c>
      <c r="J35" s="51">
        <v>7.132960017710047</v>
      </c>
      <c r="K35" s="52" t="s">
        <v>4</v>
      </c>
      <c r="L35" s="49">
        <v>669691</v>
      </c>
      <c r="M35" s="50" t="s">
        <v>3</v>
      </c>
      <c r="N35" s="51">
        <v>19.9574131950407</v>
      </c>
      <c r="O35" s="53" t="s">
        <v>4</v>
      </c>
      <c r="P35" s="4"/>
    </row>
    <row r="36" spans="1:16" ht="15">
      <c r="A36" s="30" t="s">
        <v>15</v>
      </c>
      <c r="B36" s="18"/>
      <c r="C36" s="49">
        <v>2463986</v>
      </c>
      <c r="D36" s="49">
        <v>2508584</v>
      </c>
      <c r="E36" s="50" t="s">
        <v>3</v>
      </c>
      <c r="F36" s="51">
        <v>-1.777815692039809</v>
      </c>
      <c r="G36" s="52" t="s">
        <v>4</v>
      </c>
      <c r="H36" s="49">
        <v>2537617</v>
      </c>
      <c r="I36" s="50" t="s">
        <v>3</v>
      </c>
      <c r="J36" s="51">
        <v>-2.9015804985543525</v>
      </c>
      <c r="K36" s="52" t="s">
        <v>4</v>
      </c>
      <c r="L36" s="49">
        <v>2584473</v>
      </c>
      <c r="M36" s="50" t="s">
        <v>3</v>
      </c>
      <c r="N36" s="51">
        <v>-4.661956228600573</v>
      </c>
      <c r="O36" s="53" t="s">
        <v>4</v>
      </c>
      <c r="P36" s="4"/>
    </row>
    <row r="37" spans="1:16" ht="15">
      <c r="A37" s="30" t="s">
        <v>16</v>
      </c>
      <c r="B37" s="59"/>
      <c r="C37" s="49">
        <v>2423302</v>
      </c>
      <c r="D37" s="49">
        <v>2467907</v>
      </c>
      <c r="E37" s="50" t="s">
        <v>3</v>
      </c>
      <c r="F37" s="51">
        <v>-1.8074019807067288</v>
      </c>
      <c r="G37" s="52" t="s">
        <v>4</v>
      </c>
      <c r="H37" s="49">
        <v>2499564</v>
      </c>
      <c r="I37" s="50" t="s">
        <v>3</v>
      </c>
      <c r="J37" s="51">
        <v>-3.0510120965096377</v>
      </c>
      <c r="K37" s="52" t="s">
        <v>4</v>
      </c>
      <c r="L37" s="49">
        <v>2550462</v>
      </c>
      <c r="M37" s="50" t="s">
        <v>3</v>
      </c>
      <c r="N37" s="51">
        <v>-4.985763363657242</v>
      </c>
      <c r="O37" s="53" t="s">
        <v>4</v>
      </c>
      <c r="P37" s="4"/>
    </row>
    <row r="38" spans="1:16" ht="15">
      <c r="A38" s="30" t="s">
        <v>17</v>
      </c>
      <c r="B38" s="59"/>
      <c r="C38" s="49">
        <v>34210</v>
      </c>
      <c r="D38" s="49">
        <v>34085</v>
      </c>
      <c r="E38" s="50" t="s">
        <v>3</v>
      </c>
      <c r="F38" s="51">
        <v>0.36673023324043186</v>
      </c>
      <c r="G38" s="52" t="s">
        <v>4</v>
      </c>
      <c r="H38" s="49">
        <v>32279</v>
      </c>
      <c r="I38" s="50" t="s">
        <v>3</v>
      </c>
      <c r="J38" s="51">
        <v>5.982217540816009</v>
      </c>
      <c r="K38" s="52" t="s">
        <v>4</v>
      </c>
      <c r="L38" s="49">
        <v>27893</v>
      </c>
      <c r="M38" s="50" t="s">
        <v>3</v>
      </c>
      <c r="N38" s="51">
        <v>22.647259168967125</v>
      </c>
      <c r="O38" s="53" t="s">
        <v>4</v>
      </c>
      <c r="P38" s="4"/>
    </row>
    <row r="39" spans="1:16" ht="15">
      <c r="A39" s="30" t="s">
        <v>18</v>
      </c>
      <c r="B39" s="59"/>
      <c r="C39" s="49">
        <v>6474</v>
      </c>
      <c r="D39" s="49">
        <v>6592</v>
      </c>
      <c r="E39" s="50" t="s">
        <v>3</v>
      </c>
      <c r="F39" s="51">
        <v>-1.7900485436893092</v>
      </c>
      <c r="G39" s="52" t="s">
        <v>4</v>
      </c>
      <c r="H39" s="49">
        <v>5774</v>
      </c>
      <c r="I39" s="50" t="s">
        <v>3</v>
      </c>
      <c r="J39" s="51">
        <v>12.123311395912722</v>
      </c>
      <c r="K39" s="52" t="s">
        <v>4</v>
      </c>
      <c r="L39" s="49">
        <v>6118</v>
      </c>
      <c r="M39" s="50" t="s">
        <v>3</v>
      </c>
      <c r="N39" s="51">
        <v>5.818895063746339</v>
      </c>
      <c r="O39" s="53" t="s">
        <v>4</v>
      </c>
      <c r="P39" s="4"/>
    </row>
    <row r="40" spans="1:16" ht="15">
      <c r="A40" s="30" t="s">
        <v>19</v>
      </c>
      <c r="B40" s="18"/>
      <c r="C40" s="49">
        <v>1845210</v>
      </c>
      <c r="D40" s="49">
        <v>1849222</v>
      </c>
      <c r="E40" s="50" t="s">
        <v>3</v>
      </c>
      <c r="F40" s="51">
        <v>-0.21695610370198892</v>
      </c>
      <c r="G40" s="52" t="s">
        <v>4</v>
      </c>
      <c r="H40" s="49">
        <v>1833120</v>
      </c>
      <c r="I40" s="50" t="s">
        <v>3</v>
      </c>
      <c r="J40" s="51">
        <v>0.6595312909138471</v>
      </c>
      <c r="K40" s="52" t="s">
        <v>4</v>
      </c>
      <c r="L40" s="49">
        <v>1808292</v>
      </c>
      <c r="M40" s="50" t="s">
        <v>3</v>
      </c>
      <c r="N40" s="51">
        <v>2.0415950521265387</v>
      </c>
      <c r="O40" s="53" t="s">
        <v>4</v>
      </c>
      <c r="P40" s="4"/>
    </row>
    <row r="41" spans="1:16" ht="15">
      <c r="A41" s="30" t="s">
        <v>20</v>
      </c>
      <c r="B41" s="18"/>
      <c r="C41" s="49">
        <v>123244</v>
      </c>
      <c r="D41" s="49">
        <v>112612</v>
      </c>
      <c r="E41" s="50" t="s">
        <v>3</v>
      </c>
      <c r="F41" s="51">
        <v>9.441267360494436</v>
      </c>
      <c r="G41" s="52" t="s">
        <v>4</v>
      </c>
      <c r="H41" s="49">
        <v>111264</v>
      </c>
      <c r="I41" s="50" t="s">
        <v>3</v>
      </c>
      <c r="J41" s="51">
        <v>10.767184354328435</v>
      </c>
      <c r="K41" s="52" t="s">
        <v>4</v>
      </c>
      <c r="L41" s="49">
        <v>112206</v>
      </c>
      <c r="M41" s="50" t="s">
        <v>3</v>
      </c>
      <c r="N41" s="51">
        <v>9.83726360444183</v>
      </c>
      <c r="O41" s="53" t="s">
        <v>4</v>
      </c>
      <c r="P41" s="4"/>
    </row>
    <row r="42" spans="1:16" ht="15">
      <c r="A42" s="30" t="s">
        <v>21</v>
      </c>
      <c r="B42" s="18"/>
      <c r="C42" s="49">
        <v>578340</v>
      </c>
      <c r="D42" s="49">
        <v>564787</v>
      </c>
      <c r="E42" s="50" t="s">
        <v>3</v>
      </c>
      <c r="F42" s="51">
        <v>2.399665714685355</v>
      </c>
      <c r="G42" s="52" t="s">
        <v>4</v>
      </c>
      <c r="H42" s="49">
        <v>539210</v>
      </c>
      <c r="I42" s="50" t="s">
        <v>3</v>
      </c>
      <c r="J42" s="51">
        <v>7.2569128910813845</v>
      </c>
      <c r="K42" s="52" t="s">
        <v>4</v>
      </c>
      <c r="L42" s="49">
        <v>472770</v>
      </c>
      <c r="M42" s="50" t="s">
        <v>3</v>
      </c>
      <c r="N42" s="51">
        <v>22.330097087378633</v>
      </c>
      <c r="O42" s="53" t="s">
        <v>4</v>
      </c>
      <c r="P42" s="4"/>
    </row>
    <row r="43" spans="1:16" ht="15">
      <c r="A43" s="30" t="s">
        <v>22</v>
      </c>
      <c r="B43" s="18"/>
      <c r="C43" s="49">
        <v>1143625.738</v>
      </c>
      <c r="D43" s="49">
        <v>1171823.335</v>
      </c>
      <c r="E43" s="50" t="s">
        <v>3</v>
      </c>
      <c r="F43" s="51">
        <v>-2.4063010317165237</v>
      </c>
      <c r="G43" s="52" t="s">
        <v>4</v>
      </c>
      <c r="H43" s="49">
        <v>1182646.095</v>
      </c>
      <c r="I43" s="50" t="s">
        <v>3</v>
      </c>
      <c r="J43" s="51">
        <v>-3.2994111395598935</v>
      </c>
      <c r="K43" s="52" t="s">
        <v>4</v>
      </c>
      <c r="L43" s="49">
        <v>1223315.867</v>
      </c>
      <c r="M43" s="50" t="s">
        <v>3</v>
      </c>
      <c r="N43" s="51">
        <v>-6.514272490834955</v>
      </c>
      <c r="O43" s="53" t="s">
        <v>4</v>
      </c>
      <c r="P43" s="4"/>
    </row>
    <row r="44" spans="1:16" ht="15">
      <c r="A44" s="30" t="s">
        <v>23</v>
      </c>
      <c r="B44" s="18"/>
      <c r="C44" s="49">
        <v>1028727</v>
      </c>
      <c r="D44" s="49">
        <v>1028417</v>
      </c>
      <c r="E44" s="50" t="s">
        <v>3</v>
      </c>
      <c r="F44" s="51">
        <v>0.03014341458766978</v>
      </c>
      <c r="G44" s="52" t="s">
        <v>4</v>
      </c>
      <c r="H44" s="49">
        <v>1038600</v>
      </c>
      <c r="I44" s="50" t="s">
        <v>3</v>
      </c>
      <c r="J44" s="51">
        <v>-0.950606585788563</v>
      </c>
      <c r="K44" s="52" t="s">
        <v>4</v>
      </c>
      <c r="L44" s="49">
        <v>1008741</v>
      </c>
      <c r="M44" s="50" t="s">
        <v>3</v>
      </c>
      <c r="N44" s="51">
        <v>1.9812816173824643</v>
      </c>
      <c r="O44" s="53" t="s">
        <v>4</v>
      </c>
      <c r="P44" s="4"/>
    </row>
    <row r="45" spans="1:16" ht="15">
      <c r="A45" s="30" t="s">
        <v>24</v>
      </c>
      <c r="B45" s="18"/>
      <c r="C45" s="49">
        <v>545643.164</v>
      </c>
      <c r="D45" s="49">
        <v>557779.484</v>
      </c>
      <c r="E45" s="50" t="s">
        <v>3</v>
      </c>
      <c r="F45" s="51">
        <v>-2.1758276071695946</v>
      </c>
      <c r="G45" s="52" t="s">
        <v>4</v>
      </c>
      <c r="H45" s="49">
        <v>554099.899</v>
      </c>
      <c r="I45" s="50" t="s">
        <v>3</v>
      </c>
      <c r="J45" s="51">
        <v>-1.52621125094268</v>
      </c>
      <c r="K45" s="52" t="s">
        <v>4</v>
      </c>
      <c r="L45" s="49">
        <v>575790.912</v>
      </c>
      <c r="M45" s="50" t="s">
        <v>3</v>
      </c>
      <c r="N45" s="51">
        <v>-5.235884653907149</v>
      </c>
      <c r="O45" s="53" t="s">
        <v>4</v>
      </c>
      <c r="P45" s="4"/>
    </row>
    <row r="46" spans="1:16" ht="15">
      <c r="A46" s="30" t="s">
        <v>25</v>
      </c>
      <c r="B46" s="18"/>
      <c r="C46" s="49">
        <v>1574370.53</v>
      </c>
      <c r="D46" s="49">
        <v>1586196.849</v>
      </c>
      <c r="E46" s="50" t="s">
        <v>3</v>
      </c>
      <c r="F46" s="51">
        <v>-0.7455770075104908</v>
      </c>
      <c r="G46" s="52" t="s">
        <v>4</v>
      </c>
      <c r="H46" s="49">
        <v>1592700.28</v>
      </c>
      <c r="I46" s="50" t="s">
        <v>3</v>
      </c>
      <c r="J46" s="51">
        <v>-1.1508599722227757</v>
      </c>
      <c r="K46" s="52" t="s">
        <v>4</v>
      </c>
      <c r="L46" s="49">
        <v>1584532.269</v>
      </c>
      <c r="M46" s="50" t="s">
        <v>3</v>
      </c>
      <c r="N46" s="51">
        <v>-0.6413084289165738</v>
      </c>
      <c r="O46" s="53" t="s">
        <v>4</v>
      </c>
      <c r="P46" s="4"/>
    </row>
    <row r="47" spans="1:16" ht="15">
      <c r="A47" s="30" t="s">
        <v>26</v>
      </c>
      <c r="B47" s="18"/>
      <c r="C47" s="49">
        <v>3419580</v>
      </c>
      <c r="D47" s="49">
        <v>3435418</v>
      </c>
      <c r="E47" s="50" t="s">
        <v>3</v>
      </c>
      <c r="F47" s="51">
        <v>-0.4610210460561035</v>
      </c>
      <c r="G47" s="52" t="s">
        <v>4</v>
      </c>
      <c r="H47" s="49">
        <v>3425821</v>
      </c>
      <c r="I47" s="50" t="s">
        <v>3</v>
      </c>
      <c r="J47" s="51">
        <v>-0.18217530921785396</v>
      </c>
      <c r="K47" s="52" t="s">
        <v>4</v>
      </c>
      <c r="L47" s="49">
        <v>3392824</v>
      </c>
      <c r="M47" s="50" t="s">
        <v>3</v>
      </c>
      <c r="N47" s="51">
        <v>0.788605598168374</v>
      </c>
      <c r="O47" s="53" t="s">
        <v>4</v>
      </c>
      <c r="P47" s="4"/>
    </row>
    <row r="48" spans="1:16" ht="15">
      <c r="A48" s="18"/>
      <c r="B48" s="18"/>
      <c r="C48" s="49"/>
      <c r="D48" s="49"/>
      <c r="E48" s="55"/>
      <c r="F48" s="51"/>
      <c r="G48" s="56"/>
      <c r="H48" s="49"/>
      <c r="I48" s="55"/>
      <c r="J48" s="51"/>
      <c r="K48" s="56"/>
      <c r="L48" s="49"/>
      <c r="M48" s="55"/>
      <c r="N48" s="51"/>
      <c r="O48" s="53"/>
      <c r="P48" s="9"/>
    </row>
    <row r="49" spans="1:16" ht="15">
      <c r="A49" s="30" t="s">
        <v>27</v>
      </c>
      <c r="B49" s="18"/>
      <c r="C49" s="49">
        <v>2785</v>
      </c>
      <c r="D49" s="49">
        <v>2859</v>
      </c>
      <c r="E49" s="50" t="s">
        <v>3</v>
      </c>
      <c r="F49" s="51">
        <v>-2.5883175935641844</v>
      </c>
      <c r="G49" s="52" t="s">
        <v>4</v>
      </c>
      <c r="H49" s="49">
        <v>3028</v>
      </c>
      <c r="I49" s="50" t="s">
        <v>3</v>
      </c>
      <c r="J49" s="51">
        <v>-8.02509907529722</v>
      </c>
      <c r="K49" s="52" t="s">
        <v>4</v>
      </c>
      <c r="L49" s="49">
        <v>4637</v>
      </c>
      <c r="M49" s="50" t="s">
        <v>3</v>
      </c>
      <c r="N49" s="51">
        <v>-39.93961613111926</v>
      </c>
      <c r="O49" s="53" t="s">
        <v>4</v>
      </c>
      <c r="P49" s="4"/>
    </row>
    <row r="50" spans="1:16" ht="15">
      <c r="A50" s="18"/>
      <c r="B50" s="18"/>
      <c r="C50" s="49"/>
      <c r="D50" s="58"/>
      <c r="E50" s="55"/>
      <c r="F50" s="51"/>
      <c r="G50" s="56"/>
      <c r="H50" s="49"/>
      <c r="I50" s="55"/>
      <c r="J50" s="51"/>
      <c r="K50" s="56"/>
      <c r="L50" s="49"/>
      <c r="M50" s="55"/>
      <c r="N50" s="51"/>
      <c r="O50" s="57"/>
      <c r="P50" s="2"/>
    </row>
    <row r="51" spans="1:16" ht="15">
      <c r="A51" s="18"/>
      <c r="B51" s="18"/>
      <c r="C51" s="49"/>
      <c r="D51" s="58"/>
      <c r="E51" s="55"/>
      <c r="F51" s="51"/>
      <c r="G51" s="56"/>
      <c r="H51" s="49"/>
      <c r="I51" s="55"/>
      <c r="J51" s="51"/>
      <c r="K51" s="56"/>
      <c r="L51" s="49"/>
      <c r="M51" s="55"/>
      <c r="N51" s="51"/>
      <c r="O51" s="57"/>
      <c r="P51" s="2"/>
    </row>
    <row r="52" spans="1:16" ht="15">
      <c r="A52" s="45" t="s">
        <v>28</v>
      </c>
      <c r="B52" s="18"/>
      <c r="C52" s="49"/>
      <c r="D52" s="58"/>
      <c r="E52" s="55"/>
      <c r="F52" s="51"/>
      <c r="G52" s="56"/>
      <c r="H52" s="49"/>
      <c r="I52" s="55"/>
      <c r="J52" s="51"/>
      <c r="K52" s="56"/>
      <c r="L52" s="49"/>
      <c r="M52" s="55"/>
      <c r="N52" s="51"/>
      <c r="O52" s="57"/>
      <c r="P52" s="2"/>
    </row>
    <row r="53" spans="1:16" ht="15">
      <c r="A53" s="18"/>
      <c r="B53" s="18"/>
      <c r="C53" s="49"/>
      <c r="D53" s="58"/>
      <c r="E53" s="55"/>
      <c r="F53" s="51"/>
      <c r="G53" s="56"/>
      <c r="H53" s="49"/>
      <c r="I53" s="55"/>
      <c r="J53" s="51"/>
      <c r="K53" s="56"/>
      <c r="L53" s="49"/>
      <c r="M53" s="55"/>
      <c r="N53" s="51"/>
      <c r="O53" s="57"/>
      <c r="P53" s="2"/>
    </row>
    <row r="54" spans="1:16" ht="15">
      <c r="A54" s="21" t="s">
        <v>29</v>
      </c>
      <c r="B54" s="18"/>
      <c r="C54" s="49">
        <v>1885167.873</v>
      </c>
      <c r="D54" s="58">
        <v>1906136.468</v>
      </c>
      <c r="E54" s="50" t="s">
        <v>3</v>
      </c>
      <c r="F54" s="51">
        <v>-1.1000573858177916</v>
      </c>
      <c r="G54" s="52" t="s">
        <v>4</v>
      </c>
      <c r="H54" s="49">
        <v>1918377.149</v>
      </c>
      <c r="I54" s="50" t="s">
        <v>3</v>
      </c>
      <c r="J54" s="51">
        <v>-1.731112988773404</v>
      </c>
      <c r="K54" s="52" t="s">
        <v>4</v>
      </c>
      <c r="L54" s="49">
        <v>1981781.871</v>
      </c>
      <c r="M54" s="50" t="s">
        <v>3</v>
      </c>
      <c r="N54" s="51">
        <v>-4.875107569293135</v>
      </c>
      <c r="O54" s="53" t="s">
        <v>4</v>
      </c>
      <c r="P54" s="4"/>
    </row>
    <row r="55" spans="1:16" ht="15">
      <c r="A55" s="68" t="s">
        <v>30</v>
      </c>
      <c r="B55" s="59"/>
      <c r="C55" s="49">
        <v>85191</v>
      </c>
      <c r="D55" s="58">
        <v>88398</v>
      </c>
      <c r="E55" s="50" t="s">
        <v>3</v>
      </c>
      <c r="F55" s="51">
        <v>-3.627910133713428</v>
      </c>
      <c r="G55" s="52" t="s">
        <v>4</v>
      </c>
      <c r="H55" s="49">
        <v>92266</v>
      </c>
      <c r="I55" s="50" t="s">
        <v>3</v>
      </c>
      <c r="J55" s="51">
        <v>-7.668046734441731</v>
      </c>
      <c r="K55" s="52" t="s">
        <v>4</v>
      </c>
      <c r="L55" s="49">
        <v>100336</v>
      </c>
      <c r="M55" s="50" t="s">
        <v>3</v>
      </c>
      <c r="N55" s="51">
        <v>-15.09428320841971</v>
      </c>
      <c r="O55" s="53" t="s">
        <v>4</v>
      </c>
      <c r="P55" s="4"/>
    </row>
    <row r="56" spans="1:16" ht="15">
      <c r="A56" s="68" t="s">
        <v>31</v>
      </c>
      <c r="B56" s="59"/>
      <c r="C56" s="49">
        <v>8930</v>
      </c>
      <c r="D56" s="58">
        <v>8856</v>
      </c>
      <c r="E56" s="50" t="s">
        <v>3</v>
      </c>
      <c r="F56" s="51">
        <v>0.8355916892502222</v>
      </c>
      <c r="G56" s="52" t="s">
        <v>4</v>
      </c>
      <c r="H56" s="49">
        <v>8989</v>
      </c>
      <c r="I56" s="50" t="s">
        <v>3</v>
      </c>
      <c r="J56" s="51">
        <v>-0.6563577706085226</v>
      </c>
      <c r="K56" s="52" t="s">
        <v>4</v>
      </c>
      <c r="L56" s="49">
        <v>11073</v>
      </c>
      <c r="M56" s="50" t="s">
        <v>3</v>
      </c>
      <c r="N56" s="51">
        <v>-19.353382100605074</v>
      </c>
      <c r="O56" s="53" t="s">
        <v>4</v>
      </c>
      <c r="P56" s="4"/>
    </row>
    <row r="57" spans="1:16" ht="15">
      <c r="A57" s="68" t="s">
        <v>32</v>
      </c>
      <c r="B57" s="59"/>
      <c r="C57" s="49">
        <v>1791047</v>
      </c>
      <c r="D57" s="58">
        <v>1808883</v>
      </c>
      <c r="E57" s="50" t="s">
        <v>3</v>
      </c>
      <c r="F57" s="51">
        <v>-0.9860228660449621</v>
      </c>
      <c r="G57" s="52" t="s">
        <v>4</v>
      </c>
      <c r="H57" s="49">
        <v>1817121</v>
      </c>
      <c r="I57" s="50" t="s">
        <v>3</v>
      </c>
      <c r="J57" s="51">
        <v>-1.4349071966038593</v>
      </c>
      <c r="K57" s="52" t="s">
        <v>4</v>
      </c>
      <c r="L57" s="49">
        <v>1870373</v>
      </c>
      <c r="M57" s="50" t="s">
        <v>3</v>
      </c>
      <c r="N57" s="51">
        <v>-4.241186116352196</v>
      </c>
      <c r="O57" s="53" t="s">
        <v>4</v>
      </c>
      <c r="P57" s="4"/>
    </row>
    <row r="58" spans="1:16" ht="15">
      <c r="A58" s="21" t="s">
        <v>33</v>
      </c>
      <c r="B58" s="18"/>
      <c r="C58" s="49">
        <v>334089.9</v>
      </c>
      <c r="D58" s="58">
        <v>341083.359</v>
      </c>
      <c r="E58" s="50" t="s">
        <v>3</v>
      </c>
      <c r="F58" s="51">
        <v>-2.050366520519688</v>
      </c>
      <c r="G58" s="52" t="s">
        <v>4</v>
      </c>
      <c r="H58" s="49">
        <v>358633.988</v>
      </c>
      <c r="I58" s="50" t="s">
        <v>3</v>
      </c>
      <c r="J58" s="51">
        <v>-6.843770758280726</v>
      </c>
      <c r="K58" s="52" t="s">
        <v>4</v>
      </c>
      <c r="L58" s="49">
        <v>542512.525</v>
      </c>
      <c r="M58" s="50" t="s">
        <v>3</v>
      </c>
      <c r="N58" s="51">
        <v>-38.41803007220893</v>
      </c>
      <c r="O58" s="53" t="s">
        <v>4</v>
      </c>
      <c r="P58" s="4"/>
    </row>
    <row r="59" spans="1:16" ht="15">
      <c r="A59" s="30" t="s">
        <v>34</v>
      </c>
      <c r="B59" s="59"/>
      <c r="C59" s="49">
        <v>323369</v>
      </c>
      <c r="D59" s="58">
        <v>330451</v>
      </c>
      <c r="E59" s="50" t="s">
        <v>3</v>
      </c>
      <c r="F59" s="51">
        <v>-2.1431316594593426</v>
      </c>
      <c r="G59" s="52" t="s">
        <v>4</v>
      </c>
      <c r="H59" s="49">
        <v>347566</v>
      </c>
      <c r="I59" s="50" t="s">
        <v>3</v>
      </c>
      <c r="J59" s="51">
        <v>-6.961843218266466</v>
      </c>
      <c r="K59" s="52" t="s">
        <v>4</v>
      </c>
      <c r="L59" s="49">
        <v>523946</v>
      </c>
      <c r="M59" s="50" t="s">
        <v>3</v>
      </c>
      <c r="N59" s="51">
        <v>-38.28199852656572</v>
      </c>
      <c r="O59" s="53" t="s">
        <v>4</v>
      </c>
      <c r="P59" s="4"/>
    </row>
    <row r="60" spans="1:16" ht="15">
      <c r="A60" s="30" t="s">
        <v>35</v>
      </c>
      <c r="B60" s="59"/>
      <c r="C60" s="49">
        <v>10721</v>
      </c>
      <c r="D60" s="58">
        <v>10632</v>
      </c>
      <c r="E60" s="50" t="s">
        <v>3</v>
      </c>
      <c r="F60" s="51">
        <v>0.8370955605718535</v>
      </c>
      <c r="G60" s="52" t="s">
        <v>4</v>
      </c>
      <c r="H60" s="49">
        <v>11068</v>
      </c>
      <c r="I60" s="50" t="s">
        <v>3</v>
      </c>
      <c r="J60" s="51">
        <v>-3.1351644380195154</v>
      </c>
      <c r="K60" s="52" t="s">
        <v>4</v>
      </c>
      <c r="L60" s="49">
        <v>18567</v>
      </c>
      <c r="M60" s="50" t="s">
        <v>3</v>
      </c>
      <c r="N60" s="51">
        <v>-42.257769160338235</v>
      </c>
      <c r="O60" s="53" t="s">
        <v>4</v>
      </c>
      <c r="P60" s="4"/>
    </row>
    <row r="61" spans="1:16" ht="15">
      <c r="A61" s="30" t="s">
        <v>36</v>
      </c>
      <c r="B61" s="18"/>
      <c r="C61" s="49">
        <v>1635135</v>
      </c>
      <c r="D61" s="58">
        <v>1649428</v>
      </c>
      <c r="E61" s="50" t="s">
        <v>3</v>
      </c>
      <c r="F61" s="51">
        <v>-0.86654282575536</v>
      </c>
      <c r="G61" s="52" t="s">
        <v>4</v>
      </c>
      <c r="H61" s="49">
        <v>1653316</v>
      </c>
      <c r="I61" s="50" t="s">
        <v>3</v>
      </c>
      <c r="J61" s="51">
        <v>-1.099668786850188</v>
      </c>
      <c r="K61" s="52" t="s">
        <v>4</v>
      </c>
      <c r="L61" s="49">
        <v>1645384</v>
      </c>
      <c r="M61" s="50" t="s">
        <v>3</v>
      </c>
      <c r="N61" s="51">
        <v>-0.6228941086093016</v>
      </c>
      <c r="O61" s="53" t="s">
        <v>4</v>
      </c>
      <c r="P61" s="4"/>
    </row>
    <row r="62" spans="1:16" ht="15" hidden="1">
      <c r="A62" s="30" t="s">
        <v>37</v>
      </c>
      <c r="B62" s="18"/>
      <c r="C62" s="49">
        <v>334114.812</v>
      </c>
      <c r="D62" s="58">
        <v>334843.359</v>
      </c>
      <c r="E62" s="50" t="s">
        <v>3</v>
      </c>
      <c r="F62" s="51">
        <v>-0.21757845285502242</v>
      </c>
      <c r="G62" s="52" t="s">
        <v>4</v>
      </c>
      <c r="H62" s="49">
        <v>351240.186</v>
      </c>
      <c r="I62" s="50" t="s">
        <v>3</v>
      </c>
      <c r="J62" s="51">
        <v>-4.875687544477046</v>
      </c>
      <c r="K62" s="52" t="s">
        <v>4</v>
      </c>
      <c r="L62" s="49">
        <v>459850.186</v>
      </c>
      <c r="M62" s="50" t="s">
        <v>3</v>
      </c>
      <c r="N62" s="51">
        <v>-27.342681992521804</v>
      </c>
      <c r="O62" s="53" t="s">
        <v>4</v>
      </c>
      <c r="P62" s="4"/>
    </row>
    <row r="63" spans="1:16" ht="15" hidden="1">
      <c r="A63" s="30" t="s">
        <v>38</v>
      </c>
      <c r="B63" s="18"/>
      <c r="C63" s="49">
        <v>250008.012</v>
      </c>
      <c r="D63" s="58">
        <v>262948.495</v>
      </c>
      <c r="E63" s="50" t="s">
        <v>3</v>
      </c>
      <c r="F63" s="51">
        <v>-4.921299511526016</v>
      </c>
      <c r="G63" s="52" t="s">
        <v>4</v>
      </c>
      <c r="H63" s="49">
        <v>272454.864</v>
      </c>
      <c r="I63" s="50" t="s">
        <v>3</v>
      </c>
      <c r="J63" s="51">
        <v>-8.238741518668576</v>
      </c>
      <c r="K63" s="52" t="s">
        <v>4</v>
      </c>
      <c r="L63" s="49">
        <v>419060.34</v>
      </c>
      <c r="M63" s="50" t="s">
        <v>3</v>
      </c>
      <c r="N63" s="51">
        <v>-40.340808199601994</v>
      </c>
      <c r="O63" s="53" t="s">
        <v>4</v>
      </c>
      <c r="P63" s="4"/>
    </row>
    <row r="64" spans="1:16" ht="15">
      <c r="A64" s="30" t="s">
        <v>39</v>
      </c>
      <c r="B64" s="18"/>
      <c r="C64" s="49">
        <v>584123</v>
      </c>
      <c r="D64" s="58">
        <v>597792</v>
      </c>
      <c r="E64" s="50" t="s">
        <v>3</v>
      </c>
      <c r="F64" s="51">
        <v>-2.2865812857984054</v>
      </c>
      <c r="G64" s="52" t="s">
        <v>4</v>
      </c>
      <c r="H64" s="49">
        <v>623695</v>
      </c>
      <c r="I64" s="50" t="s">
        <v>3</v>
      </c>
      <c r="J64" s="51">
        <v>-6.344767875323669</v>
      </c>
      <c r="K64" s="52" t="s">
        <v>4</v>
      </c>
      <c r="L64" s="49">
        <v>878911</v>
      </c>
      <c r="M64" s="50" t="s">
        <v>3</v>
      </c>
      <c r="N64" s="51">
        <v>-33.54014228971988</v>
      </c>
      <c r="O64" s="53" t="s">
        <v>4</v>
      </c>
      <c r="P64" s="4"/>
    </row>
    <row r="65" spans="1:16" ht="15">
      <c r="A65" s="30" t="s">
        <v>40</v>
      </c>
      <c r="B65" s="18"/>
      <c r="C65" s="49">
        <v>2219258</v>
      </c>
      <c r="D65" s="58">
        <v>2247220</v>
      </c>
      <c r="E65" s="50" t="s">
        <v>3</v>
      </c>
      <c r="F65" s="51">
        <v>-1.2442929486209664</v>
      </c>
      <c r="G65" s="52" t="s">
        <v>4</v>
      </c>
      <c r="H65" s="49">
        <v>2277011</v>
      </c>
      <c r="I65" s="50" t="s">
        <v>3</v>
      </c>
      <c r="J65" s="51">
        <v>-2.5363513834583955</v>
      </c>
      <c r="K65" s="52" t="s">
        <v>4</v>
      </c>
      <c r="L65" s="49">
        <v>2524294</v>
      </c>
      <c r="M65" s="50" t="s">
        <v>3</v>
      </c>
      <c r="N65" s="51">
        <v>-12.084012401091158</v>
      </c>
      <c r="O65" s="53" t="s">
        <v>4</v>
      </c>
      <c r="P65" s="4"/>
    </row>
    <row r="66" spans="1:16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8"/>
    </row>
    <row r="67" spans="1:16" ht="15">
      <c r="A67" s="18"/>
      <c r="B67" s="18"/>
      <c r="C67" s="18"/>
      <c r="D67" s="18"/>
      <c r="E67" s="27"/>
      <c r="F67" s="62"/>
      <c r="G67" s="26"/>
      <c r="H67" s="18"/>
      <c r="I67" s="27"/>
      <c r="J67" s="18"/>
      <c r="K67" s="26"/>
      <c r="L67" s="18"/>
      <c r="M67" s="27"/>
      <c r="N67" s="18"/>
      <c r="O67" s="25"/>
      <c r="P67" s="2"/>
    </row>
    <row r="68" spans="1:16" ht="15">
      <c r="A68" s="18"/>
      <c r="B68" s="18"/>
      <c r="C68" s="18"/>
      <c r="D68" s="18"/>
      <c r="E68" s="27"/>
      <c r="F68" s="62"/>
      <c r="G68" s="26"/>
      <c r="H68" s="18"/>
      <c r="I68" s="27"/>
      <c r="J68" s="18"/>
      <c r="K68" s="26"/>
      <c r="L68" s="18"/>
      <c r="M68" s="27"/>
      <c r="N68" s="18"/>
      <c r="O68" s="25"/>
      <c r="P68" s="2"/>
    </row>
    <row r="69" spans="1:16" ht="15">
      <c r="A69" s="68" t="s">
        <v>41</v>
      </c>
      <c r="B69" s="18"/>
      <c r="C69" s="18"/>
      <c r="D69" s="18"/>
      <c r="E69" s="27"/>
      <c r="F69" s="62"/>
      <c r="G69" s="26"/>
      <c r="H69" s="18"/>
      <c r="I69" s="27"/>
      <c r="J69" s="18"/>
      <c r="K69" s="26"/>
      <c r="L69" s="18"/>
      <c r="M69" s="27"/>
      <c r="N69" s="18"/>
      <c r="O69" s="25"/>
      <c r="P69" s="2"/>
    </row>
    <row r="70" spans="1:16" ht="15">
      <c r="A70" s="68" t="s">
        <v>42</v>
      </c>
      <c r="B70" s="18"/>
      <c r="C70" s="19"/>
      <c r="D70" s="19"/>
      <c r="E70" s="27"/>
      <c r="F70" s="62"/>
      <c r="G70" s="26"/>
      <c r="H70" s="19"/>
      <c r="I70" s="27"/>
      <c r="J70" s="19"/>
      <c r="K70" s="26"/>
      <c r="L70" s="19"/>
      <c r="M70" s="27"/>
      <c r="N70" s="19"/>
      <c r="O70" s="25"/>
      <c r="P70" s="3"/>
    </row>
    <row r="71" spans="1:16" ht="15">
      <c r="A71" s="23" t="s">
        <v>112</v>
      </c>
      <c r="B71" s="19"/>
      <c r="C71" s="19"/>
      <c r="D71" s="19"/>
      <c r="E71" s="27"/>
      <c r="F71" s="62"/>
      <c r="G71" s="26"/>
      <c r="H71" s="19"/>
      <c r="I71" s="27"/>
      <c r="J71" s="19"/>
      <c r="K71" s="26"/>
      <c r="L71" s="19"/>
      <c r="M71" s="27"/>
      <c r="N71" s="19"/>
      <c r="O71" s="25"/>
      <c r="P71" s="3"/>
    </row>
    <row r="72" spans="1:16" ht="15">
      <c r="A72" s="18"/>
      <c r="B72" s="18"/>
      <c r="C72" s="18"/>
      <c r="D72" s="18"/>
      <c r="E72" s="27"/>
      <c r="F72" s="62"/>
      <c r="G72" s="26"/>
      <c r="H72" s="18"/>
      <c r="I72" s="27"/>
      <c r="J72" s="18"/>
      <c r="K72" s="26"/>
      <c r="L72" s="18"/>
      <c r="M72" s="27"/>
      <c r="N72" s="18"/>
      <c r="O72" s="25"/>
      <c r="P72" s="2"/>
    </row>
    <row r="73" spans="1:16" ht="15">
      <c r="A73" s="59"/>
      <c r="B73" s="18"/>
      <c r="C73" s="18"/>
      <c r="D73" s="18"/>
      <c r="E73" s="27"/>
      <c r="F73" s="62"/>
      <c r="G73" s="26"/>
      <c r="H73" s="18"/>
      <c r="I73" s="27"/>
      <c r="J73" s="18"/>
      <c r="K73" s="26"/>
      <c r="L73" s="18"/>
      <c r="M73" s="27"/>
      <c r="N73" s="18"/>
      <c r="O73" s="25"/>
      <c r="P73" s="2"/>
    </row>
    <row r="74" spans="1:16" ht="15">
      <c r="A74" s="30" t="s">
        <v>43</v>
      </c>
      <c r="B74" s="18"/>
      <c r="C74" s="18"/>
      <c r="D74" s="18"/>
      <c r="E74" s="27"/>
      <c r="F74" s="62"/>
      <c r="G74" s="26"/>
      <c r="H74" s="18"/>
      <c r="I74" s="27"/>
      <c r="J74" s="18"/>
      <c r="K74" s="26"/>
      <c r="L74" s="18"/>
      <c r="M74" s="27"/>
      <c r="N74" s="18"/>
      <c r="O74" s="25"/>
      <c r="P74" s="2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  <row r="203" ht="12.75">
      <c r="F203" s="5"/>
    </row>
    <row r="204" ht="12.75">
      <c r="F204" s="5"/>
    </row>
    <row r="205" ht="12.75">
      <c r="F205" s="5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J25" sqref="J25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0.7109375" style="0" customWidth="1"/>
    <col min="5" max="5" width="3.7109375" style="13" customWidth="1"/>
    <col min="6" max="6" width="3.7109375" style="14" customWidth="1"/>
    <col min="7" max="7" width="10.7109375" style="0" customWidth="1"/>
    <col min="8" max="8" width="3.7109375" style="13" customWidth="1"/>
    <col min="9" max="9" width="3.7109375" style="0" customWidth="1"/>
    <col min="10" max="10" width="10.7109375" style="0" customWidth="1"/>
    <col min="11" max="12" width="1.7109375" style="0" customWidth="1"/>
  </cols>
  <sheetData>
    <row r="1" spans="1:11" ht="15" customHeight="1">
      <c r="A1" s="35"/>
      <c r="B1" s="35"/>
      <c r="C1" s="63"/>
      <c r="D1" s="35"/>
      <c r="E1" s="64"/>
      <c r="F1" s="65"/>
      <c r="G1" s="35"/>
      <c r="H1" s="64"/>
      <c r="I1" s="35"/>
      <c r="J1" s="35"/>
      <c r="K1" s="35"/>
    </row>
    <row r="2" spans="1:11" s="17" customFormat="1" ht="18.75">
      <c r="A2" s="15" t="s">
        <v>108</v>
      </c>
      <c r="B2" s="66"/>
      <c r="C2" s="19"/>
      <c r="D2" s="19"/>
      <c r="E2" s="19"/>
      <c r="F2" s="19"/>
      <c r="G2" s="19"/>
      <c r="H2" s="19"/>
      <c r="I2" s="19"/>
      <c r="J2" s="19"/>
      <c r="K2" s="19"/>
    </row>
    <row r="3" spans="1:11" ht="15" customHeight="1">
      <c r="A3" s="24" t="str">
        <f>"(As at end of "&amp;Table1!C7&amp;")"</f>
        <v>(As at end of Oct 2001)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" customHeight="1">
      <c r="A4" s="18"/>
      <c r="B4" s="18"/>
      <c r="C4" s="25"/>
      <c r="D4" s="18"/>
      <c r="E4" s="26"/>
      <c r="F4" s="27"/>
      <c r="G4" s="18"/>
      <c r="H4" s="26"/>
      <c r="I4" s="18"/>
      <c r="J4" s="18"/>
      <c r="K4" s="18"/>
    </row>
    <row r="5" spans="1:11" ht="15" customHeight="1">
      <c r="A5" s="18"/>
      <c r="B5" s="18"/>
      <c r="C5" s="25"/>
      <c r="D5" s="18"/>
      <c r="E5" s="26"/>
      <c r="F5" s="27"/>
      <c r="G5" s="18"/>
      <c r="H5" s="26"/>
      <c r="I5" s="18"/>
      <c r="J5" s="18"/>
      <c r="K5" s="18"/>
    </row>
    <row r="6" spans="1:11" ht="15" customHeight="1">
      <c r="A6" s="18"/>
      <c r="B6" s="18"/>
      <c r="C6" s="25"/>
      <c r="D6" s="18"/>
      <c r="E6" s="26"/>
      <c r="F6" s="27"/>
      <c r="G6" s="18"/>
      <c r="H6" s="26"/>
      <c r="I6" s="18"/>
      <c r="J6" s="28" t="s">
        <v>44</v>
      </c>
      <c r="K6" s="18"/>
    </row>
    <row r="7" spans="1:11" ht="15" customHeight="1">
      <c r="A7" s="18"/>
      <c r="B7" s="18"/>
      <c r="C7" s="25"/>
      <c r="D7" s="18"/>
      <c r="E7" s="26"/>
      <c r="F7" s="27"/>
      <c r="G7" s="28" t="s">
        <v>45</v>
      </c>
      <c r="H7" s="26"/>
      <c r="I7" s="18"/>
      <c r="J7" s="18"/>
      <c r="K7" s="18"/>
    </row>
    <row r="8" spans="1:11" ht="15" customHeight="1">
      <c r="A8" s="18"/>
      <c r="B8" s="18"/>
      <c r="C8" s="25"/>
      <c r="D8" s="29" t="s">
        <v>46</v>
      </c>
      <c r="E8" s="26"/>
      <c r="F8" s="27"/>
      <c r="G8" s="29" t="s">
        <v>47</v>
      </c>
      <c r="H8" s="26"/>
      <c r="I8" s="18"/>
      <c r="J8" s="29" t="s">
        <v>48</v>
      </c>
      <c r="K8" s="18"/>
    </row>
    <row r="9" spans="1:11" ht="15" customHeight="1">
      <c r="A9" s="18"/>
      <c r="B9" s="18"/>
      <c r="C9" s="25"/>
      <c r="D9" s="20"/>
      <c r="E9" s="26"/>
      <c r="F9" s="27"/>
      <c r="G9" s="18"/>
      <c r="H9" s="26"/>
      <c r="I9" s="18"/>
      <c r="J9" s="18"/>
      <c r="K9" s="18"/>
    </row>
    <row r="10" spans="1:11" ht="15" customHeight="1">
      <c r="A10" s="30" t="s">
        <v>49</v>
      </c>
      <c r="B10" s="18"/>
      <c r="C10" s="25"/>
      <c r="D10" s="31"/>
      <c r="E10" s="32"/>
      <c r="F10" s="33"/>
      <c r="G10" s="31"/>
      <c r="H10" s="32"/>
      <c r="I10" s="31"/>
      <c r="J10" s="31"/>
      <c r="K10" s="31"/>
    </row>
    <row r="11" spans="1:11" ht="15" customHeight="1">
      <c r="A11" s="18"/>
      <c r="B11" s="30" t="s">
        <v>50</v>
      </c>
      <c r="C11" s="25"/>
      <c r="D11" s="34">
        <v>103125</v>
      </c>
      <c r="E11" s="35"/>
      <c r="F11" s="33"/>
      <c r="G11" s="36" t="s">
        <v>51</v>
      </c>
      <c r="H11" s="32"/>
      <c r="I11" s="31"/>
      <c r="J11" s="34">
        <v>103125</v>
      </c>
      <c r="K11" s="31"/>
    </row>
    <row r="12" spans="1:11" ht="15" customHeight="1">
      <c r="A12" s="18"/>
      <c r="B12" s="30" t="s">
        <v>52</v>
      </c>
      <c r="C12" s="25"/>
      <c r="D12" s="34">
        <v>5955</v>
      </c>
      <c r="E12" s="35"/>
      <c r="F12" s="33"/>
      <c r="G12" s="36" t="s">
        <v>51</v>
      </c>
      <c r="H12" s="32"/>
      <c r="I12" s="31"/>
      <c r="J12" s="34">
        <v>5955</v>
      </c>
      <c r="K12" s="31"/>
    </row>
    <row r="13" spans="1:11" ht="15" customHeight="1">
      <c r="A13" s="18"/>
      <c r="B13" s="30" t="s">
        <v>53</v>
      </c>
      <c r="C13" s="25"/>
      <c r="D13" s="34">
        <v>109080</v>
      </c>
      <c r="E13" s="35"/>
      <c r="F13" s="33"/>
      <c r="G13" s="36" t="s">
        <v>51</v>
      </c>
      <c r="H13" s="32"/>
      <c r="I13" s="31"/>
      <c r="J13" s="34">
        <v>109080</v>
      </c>
      <c r="K13" s="31"/>
    </row>
    <row r="14" spans="1:11" ht="15" customHeight="1">
      <c r="A14" s="18"/>
      <c r="B14" s="18"/>
      <c r="C14" s="25"/>
      <c r="D14" s="37"/>
      <c r="E14" s="35"/>
      <c r="F14" s="33"/>
      <c r="G14" s="36"/>
      <c r="H14" s="32"/>
      <c r="I14" s="31"/>
      <c r="J14" s="37"/>
      <c r="K14" s="31"/>
    </row>
    <row r="15" spans="1:11" ht="15" customHeight="1">
      <c r="A15" s="30" t="s">
        <v>54</v>
      </c>
      <c r="B15" s="18"/>
      <c r="C15" s="25"/>
      <c r="D15" s="34"/>
      <c r="E15" s="35"/>
      <c r="F15" s="33"/>
      <c r="G15" s="36"/>
      <c r="H15" s="32"/>
      <c r="I15" s="31"/>
      <c r="J15" s="34"/>
      <c r="K15" s="31"/>
    </row>
    <row r="16" spans="1:11" ht="15" customHeight="1">
      <c r="A16" s="18"/>
      <c r="B16" s="30" t="s">
        <v>55</v>
      </c>
      <c r="C16" s="25"/>
      <c r="D16" s="34">
        <v>11091.704</v>
      </c>
      <c r="E16" s="35"/>
      <c r="F16" s="33"/>
      <c r="G16" s="36" t="s">
        <v>51</v>
      </c>
      <c r="H16" s="32"/>
      <c r="I16" s="31"/>
      <c r="J16" s="34">
        <v>11091.704</v>
      </c>
      <c r="K16" s="31"/>
    </row>
    <row r="17" spans="1:11" ht="15" customHeight="1">
      <c r="A17" s="18"/>
      <c r="B17" s="18"/>
      <c r="C17" s="25"/>
      <c r="D17" s="37"/>
      <c r="E17" s="35"/>
      <c r="F17" s="33"/>
      <c r="G17" s="36"/>
      <c r="H17" s="32"/>
      <c r="I17" s="31"/>
      <c r="J17" s="37"/>
      <c r="K17" s="31"/>
    </row>
    <row r="18" spans="1:11" ht="15" customHeight="1">
      <c r="A18" s="30" t="s">
        <v>56</v>
      </c>
      <c r="B18" s="18"/>
      <c r="C18" s="25"/>
      <c r="D18" s="34"/>
      <c r="E18" s="35"/>
      <c r="F18" s="33"/>
      <c r="G18" s="36"/>
      <c r="H18" s="32"/>
      <c r="I18" s="31"/>
      <c r="J18" s="34"/>
      <c r="K18" s="31"/>
    </row>
    <row r="19" spans="1:11" ht="15" customHeight="1">
      <c r="A19" s="18"/>
      <c r="B19" s="30" t="s">
        <v>57</v>
      </c>
      <c r="C19" s="25"/>
      <c r="D19" s="34">
        <v>97988.296</v>
      </c>
      <c r="E19" s="35"/>
      <c r="F19" s="33"/>
      <c r="G19" s="36" t="s">
        <v>51</v>
      </c>
      <c r="H19" s="32"/>
      <c r="I19" s="31"/>
      <c r="J19" s="34">
        <v>97988.296</v>
      </c>
      <c r="K19" s="31"/>
    </row>
    <row r="20" spans="1:11" ht="15" customHeight="1">
      <c r="A20" s="18"/>
      <c r="B20" s="18"/>
      <c r="C20" s="25"/>
      <c r="D20" s="37"/>
      <c r="E20" s="32"/>
      <c r="F20" s="33"/>
      <c r="G20" s="34"/>
      <c r="H20" s="32"/>
      <c r="I20" s="31"/>
      <c r="J20" s="34"/>
      <c r="K20" s="31"/>
    </row>
    <row r="21" spans="1:11" ht="15" customHeight="1">
      <c r="A21" s="30" t="s">
        <v>58</v>
      </c>
      <c r="B21" s="18"/>
      <c r="C21" s="25"/>
      <c r="D21" s="34">
        <v>123243.507</v>
      </c>
      <c r="E21" s="32"/>
      <c r="F21" s="33"/>
      <c r="G21" s="34">
        <v>29007.162</v>
      </c>
      <c r="H21" s="32"/>
      <c r="I21" s="31"/>
      <c r="J21" s="34">
        <v>152250.669</v>
      </c>
      <c r="K21" s="31"/>
    </row>
    <row r="22" spans="1:11" ht="15" customHeight="1">
      <c r="A22" s="30"/>
      <c r="B22" s="18"/>
      <c r="C22" s="25"/>
      <c r="D22" s="34"/>
      <c r="E22" s="32"/>
      <c r="F22" s="33"/>
      <c r="G22" s="34"/>
      <c r="H22" s="32"/>
      <c r="I22" s="31"/>
      <c r="J22" s="34"/>
      <c r="K22" s="31"/>
    </row>
    <row r="23" spans="1:11" ht="15" customHeight="1">
      <c r="A23" s="30" t="s">
        <v>59</v>
      </c>
      <c r="B23" s="18"/>
      <c r="C23" s="25"/>
      <c r="D23" s="34">
        <v>578340.346</v>
      </c>
      <c r="E23" s="32"/>
      <c r="F23" s="33"/>
      <c r="G23" s="34">
        <v>225003.227</v>
      </c>
      <c r="H23" s="32"/>
      <c r="I23" s="31"/>
      <c r="J23" s="34">
        <v>803343.573</v>
      </c>
      <c r="K23" s="31"/>
    </row>
    <row r="24" spans="1:11" ht="15" customHeight="1">
      <c r="A24" s="30"/>
      <c r="B24" s="18"/>
      <c r="C24" s="25"/>
      <c r="D24" s="34"/>
      <c r="E24" s="32"/>
      <c r="F24" s="33"/>
      <c r="G24" s="34"/>
      <c r="H24" s="32"/>
      <c r="I24" s="31"/>
      <c r="J24" s="34"/>
      <c r="K24" s="31"/>
    </row>
    <row r="25" spans="1:11" ht="15" customHeight="1">
      <c r="A25" s="30" t="s">
        <v>60</v>
      </c>
      <c r="B25" s="18"/>
      <c r="C25" s="25"/>
      <c r="D25" s="34">
        <v>1127050.647</v>
      </c>
      <c r="E25" s="32" t="s">
        <v>61</v>
      </c>
      <c r="F25" s="33"/>
      <c r="G25" s="34">
        <v>1296250.907</v>
      </c>
      <c r="H25" s="32" t="s">
        <v>62</v>
      </c>
      <c r="I25" s="31"/>
      <c r="J25" s="34">
        <v>2423301.554</v>
      </c>
      <c r="K25" s="31"/>
    </row>
    <row r="26" spans="1:11" ht="15" customHeight="1">
      <c r="A26" s="30"/>
      <c r="B26" s="18"/>
      <c r="C26" s="25"/>
      <c r="D26" s="34"/>
      <c r="E26" s="32"/>
      <c r="F26" s="33"/>
      <c r="G26" s="34"/>
      <c r="H26" s="32"/>
      <c r="I26" s="31"/>
      <c r="J26" s="34"/>
      <c r="K26" s="31"/>
    </row>
    <row r="27" spans="1:11" ht="15" customHeight="1">
      <c r="A27" s="30" t="s">
        <v>116</v>
      </c>
      <c r="B27" s="18"/>
      <c r="C27" s="25"/>
      <c r="D27" s="37"/>
      <c r="E27" s="32"/>
      <c r="F27" s="33"/>
      <c r="G27" s="37"/>
      <c r="H27" s="32"/>
      <c r="I27" s="31"/>
      <c r="J27" s="37"/>
      <c r="K27" s="31"/>
    </row>
    <row r="28" spans="1:11" ht="15" customHeight="1">
      <c r="A28" s="18"/>
      <c r="B28" s="30" t="s">
        <v>63</v>
      </c>
      <c r="C28" s="25"/>
      <c r="D28" s="34">
        <v>60126.122</v>
      </c>
      <c r="E28" s="32"/>
      <c r="F28" s="33"/>
      <c r="G28" s="34">
        <v>21369.459</v>
      </c>
      <c r="H28" s="32"/>
      <c r="I28" s="31"/>
      <c r="J28" s="34">
        <v>81495.581</v>
      </c>
      <c r="K28" s="31"/>
    </row>
    <row r="29" spans="1:11" ht="15" customHeight="1">
      <c r="A29" s="18"/>
      <c r="B29" s="30"/>
      <c r="C29" s="25"/>
      <c r="D29" s="34"/>
      <c r="E29" s="32"/>
      <c r="F29" s="33"/>
      <c r="G29" s="34"/>
      <c r="H29" s="32"/>
      <c r="I29" s="31"/>
      <c r="J29" s="34"/>
      <c r="K29" s="31"/>
    </row>
    <row r="30" spans="1:11" ht="15" customHeight="1">
      <c r="A30" s="30" t="s">
        <v>64</v>
      </c>
      <c r="B30" s="18"/>
      <c r="C30" s="25"/>
      <c r="D30" s="37"/>
      <c r="E30" s="32"/>
      <c r="F30" s="33"/>
      <c r="G30" s="37"/>
      <c r="H30" s="32"/>
      <c r="I30" s="31"/>
      <c r="J30" s="37"/>
      <c r="K30" s="31"/>
    </row>
    <row r="31" spans="1:11" ht="15" customHeight="1">
      <c r="A31" s="18"/>
      <c r="B31" s="30" t="s">
        <v>65</v>
      </c>
      <c r="C31" s="25"/>
      <c r="D31" s="34">
        <v>16575.091</v>
      </c>
      <c r="E31" s="32"/>
      <c r="F31" s="33"/>
      <c r="G31" s="34">
        <v>24109.234</v>
      </c>
      <c r="H31" s="32"/>
      <c r="I31" s="31"/>
      <c r="J31" s="34">
        <v>40684.325</v>
      </c>
      <c r="K31" s="31"/>
    </row>
    <row r="32" spans="1:11" ht="15" customHeight="1">
      <c r="A32" s="18"/>
      <c r="B32" s="30"/>
      <c r="C32" s="25"/>
      <c r="D32" s="34"/>
      <c r="E32" s="32"/>
      <c r="F32" s="33"/>
      <c r="G32" s="34"/>
      <c r="H32" s="32"/>
      <c r="I32" s="31"/>
      <c r="J32" s="34"/>
      <c r="K32" s="31"/>
    </row>
    <row r="33" spans="1:11" ht="15" customHeight="1">
      <c r="A33" s="30" t="s">
        <v>117</v>
      </c>
      <c r="B33" s="18"/>
      <c r="C33" s="25"/>
      <c r="D33" s="37"/>
      <c r="E33" s="32"/>
      <c r="F33" s="33"/>
      <c r="G33" s="37"/>
      <c r="H33" s="32"/>
      <c r="I33" s="31"/>
      <c r="J33" s="37"/>
      <c r="K33" s="31"/>
    </row>
    <row r="34" spans="1:11" ht="15" customHeight="1">
      <c r="A34" s="18"/>
      <c r="B34" s="30" t="s">
        <v>66</v>
      </c>
      <c r="C34" s="25"/>
      <c r="D34" s="34"/>
      <c r="E34" s="32"/>
      <c r="F34" s="33"/>
      <c r="G34" s="34"/>
      <c r="H34" s="32"/>
      <c r="I34" s="31"/>
      <c r="J34" s="34"/>
      <c r="K34" s="31"/>
    </row>
    <row r="35" spans="1:11" ht="15" customHeight="1">
      <c r="A35" s="18"/>
      <c r="B35" s="30" t="s">
        <v>67</v>
      </c>
      <c r="C35" s="25"/>
      <c r="D35" s="34">
        <v>1655</v>
      </c>
      <c r="E35" s="32"/>
      <c r="F35" s="33"/>
      <c r="G35" s="34">
        <v>3148.089</v>
      </c>
      <c r="H35" s="32"/>
      <c r="I35" s="31"/>
      <c r="J35" s="34">
        <v>4803.089</v>
      </c>
      <c r="K35" s="31"/>
    </row>
    <row r="36" spans="1:11" ht="15" customHeight="1">
      <c r="A36" s="18"/>
      <c r="B36" s="18"/>
      <c r="C36" s="25"/>
      <c r="D36" s="37"/>
      <c r="E36" s="32"/>
      <c r="F36" s="33"/>
      <c r="G36" s="37"/>
      <c r="H36" s="32"/>
      <c r="I36" s="31"/>
      <c r="J36" s="37"/>
      <c r="K36" s="31"/>
    </row>
    <row r="37" spans="1:11" ht="15" customHeight="1">
      <c r="A37" s="38" t="s">
        <v>68</v>
      </c>
      <c r="B37" s="18"/>
      <c r="C37" s="25"/>
      <c r="D37" s="34"/>
      <c r="E37" s="32"/>
      <c r="F37" s="33"/>
      <c r="G37" s="34"/>
      <c r="H37" s="32"/>
      <c r="I37" s="31"/>
      <c r="J37" s="34"/>
      <c r="K37" s="31"/>
    </row>
    <row r="38" spans="1:11" ht="15" customHeight="1">
      <c r="A38" s="38"/>
      <c r="B38" s="18"/>
      <c r="C38" s="25"/>
      <c r="D38" s="34"/>
      <c r="E38" s="32"/>
      <c r="F38" s="33"/>
      <c r="G38" s="34"/>
      <c r="H38" s="32"/>
      <c r="I38" s="31"/>
      <c r="J38" s="34"/>
      <c r="K38" s="31"/>
    </row>
    <row r="39" spans="1:11" ht="15" customHeight="1">
      <c r="A39" s="18"/>
      <c r="B39" s="30" t="s">
        <v>69</v>
      </c>
      <c r="C39" s="25"/>
      <c r="D39" s="34">
        <v>221232</v>
      </c>
      <c r="E39" s="32"/>
      <c r="F39" s="33"/>
      <c r="G39" s="34">
        <v>29007</v>
      </c>
      <c r="H39" s="32"/>
      <c r="I39" s="31"/>
      <c r="J39" s="34">
        <v>250239</v>
      </c>
      <c r="K39" s="31"/>
    </row>
    <row r="40" spans="1:11" ht="15" customHeight="1">
      <c r="A40" s="18"/>
      <c r="B40" s="30"/>
      <c r="C40" s="25"/>
      <c r="D40" s="34"/>
      <c r="E40" s="32"/>
      <c r="F40" s="33"/>
      <c r="G40" s="34"/>
      <c r="H40" s="32"/>
      <c r="I40" s="31"/>
      <c r="J40" s="34"/>
      <c r="K40" s="31"/>
    </row>
    <row r="41" spans="1:11" ht="15" customHeight="1">
      <c r="A41" s="18"/>
      <c r="B41" s="30" t="s">
        <v>70</v>
      </c>
      <c r="C41" s="25"/>
      <c r="D41" s="34">
        <v>1986749</v>
      </c>
      <c r="E41" s="32" t="s">
        <v>61</v>
      </c>
      <c r="F41" s="33"/>
      <c r="G41" s="34">
        <v>1571631</v>
      </c>
      <c r="H41" s="32" t="s">
        <v>62</v>
      </c>
      <c r="I41" s="31"/>
      <c r="J41" s="34">
        <v>3558380</v>
      </c>
      <c r="K41" s="31"/>
    </row>
    <row r="42" spans="1:11" ht="15" customHeight="1">
      <c r="A42" s="18"/>
      <c r="B42" s="18"/>
      <c r="C42" s="39" t="s">
        <v>3</v>
      </c>
      <c r="D42" s="34">
        <v>1983964</v>
      </c>
      <c r="E42" s="32" t="s">
        <v>4</v>
      </c>
      <c r="F42" s="33" t="s">
        <v>3</v>
      </c>
      <c r="G42" s="34">
        <v>1574415</v>
      </c>
      <c r="H42" s="32" t="s">
        <v>4</v>
      </c>
      <c r="I42" s="31"/>
      <c r="J42" s="34"/>
      <c r="K42" s="31"/>
    </row>
    <row r="43" spans="1:11" ht="15" customHeight="1">
      <c r="A43" s="18"/>
      <c r="B43" s="18"/>
      <c r="C43" s="39"/>
      <c r="D43" s="34"/>
      <c r="E43" s="32"/>
      <c r="F43" s="33"/>
      <c r="G43" s="34"/>
      <c r="H43" s="32"/>
      <c r="I43" s="31"/>
      <c r="J43" s="34"/>
      <c r="K43" s="31"/>
    </row>
    <row r="44" spans="1:11" ht="15" customHeight="1">
      <c r="A44" s="18"/>
      <c r="B44" s="30" t="s">
        <v>71</v>
      </c>
      <c r="C44" s="25"/>
      <c r="D44" s="34">
        <v>2004979</v>
      </c>
      <c r="E44" s="32" t="s">
        <v>61</v>
      </c>
      <c r="F44" s="33"/>
      <c r="G44" s="34">
        <v>1598888</v>
      </c>
      <c r="H44" s="32" t="s">
        <v>62</v>
      </c>
      <c r="I44" s="31"/>
      <c r="J44" s="34">
        <v>3603867</v>
      </c>
      <c r="K44" s="31"/>
    </row>
    <row r="45" spans="1:11" ht="15" customHeight="1">
      <c r="A45" s="18"/>
      <c r="B45" s="18"/>
      <c r="C45" s="39" t="s">
        <v>3</v>
      </c>
      <c r="D45" s="34">
        <v>2002194</v>
      </c>
      <c r="E45" s="32" t="s">
        <v>4</v>
      </c>
      <c r="F45" s="33" t="s">
        <v>3</v>
      </c>
      <c r="G45" s="34">
        <v>1601673</v>
      </c>
      <c r="H45" s="32" t="s">
        <v>4</v>
      </c>
      <c r="I45" s="31"/>
      <c r="J45" s="34"/>
      <c r="K45" s="31"/>
    </row>
    <row r="46" spans="1:11" ht="15" customHeight="1">
      <c r="A46" s="18"/>
      <c r="B46" s="18"/>
      <c r="C46" s="25"/>
      <c r="D46" s="31"/>
      <c r="E46" s="32"/>
      <c r="F46" s="33"/>
      <c r="G46" s="31"/>
      <c r="H46" s="32"/>
      <c r="I46" s="31"/>
      <c r="J46" s="31"/>
      <c r="K46" s="31"/>
    </row>
    <row r="47" spans="1:11" ht="15" customHeight="1">
      <c r="A47" s="18"/>
      <c r="B47" s="18"/>
      <c r="C47" s="25"/>
      <c r="D47" s="18"/>
      <c r="E47" s="26"/>
      <c r="F47" s="27"/>
      <c r="G47" s="18"/>
      <c r="H47" s="26"/>
      <c r="I47" s="18"/>
      <c r="J47" s="18"/>
      <c r="K47" s="18"/>
    </row>
    <row r="48" spans="1:11" ht="15" customHeight="1">
      <c r="A48" s="18"/>
      <c r="B48" s="18"/>
      <c r="C48" s="25"/>
      <c r="D48" s="18"/>
      <c r="E48" s="26"/>
      <c r="F48" s="27"/>
      <c r="G48" s="18"/>
      <c r="H48" s="26"/>
      <c r="I48" s="18"/>
      <c r="J48" s="18"/>
      <c r="K48" s="18"/>
    </row>
    <row r="49" spans="1:11" ht="15" customHeight="1">
      <c r="A49" s="30" t="s">
        <v>72</v>
      </c>
      <c r="B49" s="18"/>
      <c r="C49" s="25"/>
      <c r="D49" s="31"/>
      <c r="E49" s="32"/>
      <c r="F49" s="33"/>
      <c r="G49" s="31"/>
      <c r="H49" s="32"/>
      <c r="I49" s="31"/>
      <c r="J49" s="31"/>
      <c r="K49" s="31"/>
    </row>
    <row r="50" spans="1:11" ht="15" customHeight="1">
      <c r="A50" s="30" t="s">
        <v>73</v>
      </c>
      <c r="B50" s="18"/>
      <c r="C50" s="25"/>
      <c r="D50" s="31"/>
      <c r="E50" s="32"/>
      <c r="F50" s="33"/>
      <c r="G50" s="31"/>
      <c r="H50" s="32"/>
      <c r="I50" s="31"/>
      <c r="J50" s="31"/>
      <c r="K50" s="31"/>
    </row>
    <row r="51" spans="1:11" ht="15" customHeight="1">
      <c r="A51" s="30" t="s">
        <v>74</v>
      </c>
      <c r="B51" s="18"/>
      <c r="C51" s="25"/>
      <c r="D51" s="18"/>
      <c r="E51" s="26"/>
      <c r="F51" s="27"/>
      <c r="G51" s="18"/>
      <c r="H51" s="26"/>
      <c r="I51" s="18"/>
      <c r="J51" s="18"/>
      <c r="K51" s="18"/>
    </row>
    <row r="52" spans="1:11" ht="15" customHeight="1">
      <c r="A52" s="30"/>
      <c r="B52" s="18"/>
      <c r="C52" s="25"/>
      <c r="D52" s="18"/>
      <c r="E52" s="26"/>
      <c r="F52" s="27"/>
      <c r="G52" s="18"/>
      <c r="H52" s="26"/>
      <c r="I52" s="18"/>
      <c r="J52" s="18"/>
      <c r="K52" s="18"/>
    </row>
    <row r="53" spans="1:11" ht="15" customHeight="1">
      <c r="A53" s="18"/>
      <c r="B53" s="18"/>
      <c r="C53" s="25"/>
      <c r="D53" s="18"/>
      <c r="E53" s="26"/>
      <c r="F53" s="27"/>
      <c r="G53" s="18"/>
      <c r="H53" s="26"/>
      <c r="I53" s="18"/>
      <c r="J53" s="18"/>
      <c r="K53" s="18"/>
    </row>
    <row r="54" spans="1:11" ht="15" customHeight="1">
      <c r="A54" s="30" t="s">
        <v>75</v>
      </c>
      <c r="B54" s="18"/>
      <c r="C54" s="25"/>
      <c r="D54" s="31"/>
      <c r="E54" s="32"/>
      <c r="F54" s="33"/>
      <c r="G54" s="31"/>
      <c r="H54" s="32"/>
      <c r="I54" s="31"/>
      <c r="J54" s="31"/>
      <c r="K54" s="3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H15" sqref="H15"/>
    </sheetView>
  </sheetViews>
  <sheetFormatPr defaultColWidth="8.421875" defaultRowHeight="12.75"/>
  <cols>
    <col min="1" max="1" width="40.7109375" style="0" customWidth="1"/>
    <col min="2" max="2" width="1.7109375" style="14" customWidth="1"/>
    <col min="3" max="3" width="10.7109375" style="0" customWidth="1"/>
    <col min="4" max="4" width="3.7109375" style="13" customWidth="1"/>
    <col min="5" max="5" width="3.7109375" style="14" customWidth="1"/>
    <col min="6" max="6" width="10.7109375" style="0" customWidth="1"/>
    <col min="7" max="7" width="3.7109375" style="13" customWidth="1"/>
    <col min="8" max="8" width="3.7109375" style="0" customWidth="1"/>
    <col min="9" max="9" width="10.7109375" style="0" customWidth="1"/>
    <col min="10" max="11" width="1.7109375" style="0" customWidth="1"/>
  </cols>
  <sheetData>
    <row r="1" spans="1:10" ht="15" customHeight="1">
      <c r="A1" s="35"/>
      <c r="B1" s="65"/>
      <c r="C1" s="35"/>
      <c r="D1" s="64"/>
      <c r="E1" s="65"/>
      <c r="F1" s="35"/>
      <c r="G1" s="64"/>
      <c r="H1" s="35"/>
      <c r="I1" s="35"/>
      <c r="J1" s="35"/>
    </row>
    <row r="2" spans="1:10" ht="18.75">
      <c r="A2" s="48" t="s">
        <v>109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customHeight="1">
      <c r="A3" s="40" t="s">
        <v>122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 customHeight="1">
      <c r="A4" s="19"/>
      <c r="B4" s="27"/>
      <c r="C4" s="19"/>
      <c r="D4" s="26"/>
      <c r="E4" s="27"/>
      <c r="F4" s="19"/>
      <c r="G4" s="26"/>
      <c r="H4" s="19"/>
      <c r="I4" s="19"/>
      <c r="J4" s="19"/>
    </row>
    <row r="5" spans="1:10" ht="15" customHeight="1">
      <c r="A5" s="18"/>
      <c r="B5" s="27"/>
      <c r="C5" s="18"/>
      <c r="D5" s="26"/>
      <c r="E5" s="27"/>
      <c r="F5" s="18"/>
      <c r="G5" s="26"/>
      <c r="H5" s="18"/>
      <c r="I5" s="18"/>
      <c r="J5" s="18"/>
    </row>
    <row r="6" spans="1:10" ht="15" customHeight="1">
      <c r="A6" s="18"/>
      <c r="B6" s="27"/>
      <c r="C6" s="18"/>
      <c r="D6" s="26"/>
      <c r="E6" s="27"/>
      <c r="F6" s="18"/>
      <c r="G6" s="26"/>
      <c r="H6" s="18"/>
      <c r="I6" s="33" t="s">
        <v>44</v>
      </c>
      <c r="J6" s="18"/>
    </row>
    <row r="7" spans="1:10" ht="15" customHeight="1">
      <c r="A7" s="18"/>
      <c r="B7" s="27"/>
      <c r="C7" s="18"/>
      <c r="D7" s="26"/>
      <c r="E7" s="27"/>
      <c r="F7" s="18"/>
      <c r="G7" s="26"/>
      <c r="H7" s="18"/>
      <c r="I7" s="18"/>
      <c r="J7" s="18"/>
    </row>
    <row r="8" spans="1:10" ht="15" customHeight="1">
      <c r="A8" s="18"/>
      <c r="B8" s="27"/>
      <c r="C8" s="18"/>
      <c r="D8" s="26"/>
      <c r="E8" s="27"/>
      <c r="F8" s="33" t="s">
        <v>45</v>
      </c>
      <c r="G8" s="26"/>
      <c r="H8" s="18"/>
      <c r="I8" s="18"/>
      <c r="J8" s="18"/>
    </row>
    <row r="9" spans="1:11" ht="15" customHeight="1">
      <c r="A9" s="18"/>
      <c r="B9" s="27"/>
      <c r="C9" s="41" t="s">
        <v>46</v>
      </c>
      <c r="D9" s="42"/>
      <c r="E9" s="43"/>
      <c r="F9" s="41" t="s">
        <v>47</v>
      </c>
      <c r="G9" s="42"/>
      <c r="H9" s="20"/>
      <c r="I9" s="41" t="s">
        <v>48</v>
      </c>
      <c r="J9" s="18"/>
      <c r="K9" s="10"/>
    </row>
    <row r="10" spans="1:10" ht="15" customHeight="1">
      <c r="A10" s="18"/>
      <c r="B10" s="27"/>
      <c r="C10" s="18"/>
      <c r="D10" s="26"/>
      <c r="E10" s="27"/>
      <c r="F10" s="18"/>
      <c r="G10" s="26"/>
      <c r="H10" s="18"/>
      <c r="I10" s="18"/>
      <c r="J10" s="18"/>
    </row>
    <row r="11" spans="1:11" ht="19.5" customHeight="1">
      <c r="A11" s="32" t="s">
        <v>76</v>
      </c>
      <c r="B11" s="27"/>
      <c r="C11" s="34">
        <v>123244</v>
      </c>
      <c r="D11" s="26"/>
      <c r="E11" s="27"/>
      <c r="F11" s="34">
        <v>29007</v>
      </c>
      <c r="G11" s="26"/>
      <c r="H11" s="18"/>
      <c r="I11" s="34">
        <v>152251</v>
      </c>
      <c r="J11" s="18"/>
      <c r="K11" s="1"/>
    </row>
    <row r="12" spans="1:11" ht="19.5" customHeight="1">
      <c r="A12" s="32"/>
      <c r="B12" s="27"/>
      <c r="C12" s="34"/>
      <c r="D12" s="26"/>
      <c r="E12" s="27"/>
      <c r="F12" s="34"/>
      <c r="G12" s="26"/>
      <c r="H12" s="18"/>
      <c r="I12" s="34"/>
      <c r="J12" s="18"/>
      <c r="K12" s="1"/>
    </row>
    <row r="13" spans="1:10" ht="19.5" customHeight="1">
      <c r="A13" s="32" t="s">
        <v>77</v>
      </c>
      <c r="B13" s="27"/>
      <c r="C13" s="34">
        <v>578340</v>
      </c>
      <c r="D13" s="26"/>
      <c r="E13" s="27"/>
      <c r="F13" s="34">
        <v>225003</v>
      </c>
      <c r="G13" s="26"/>
      <c r="H13" s="18"/>
      <c r="I13" s="34">
        <v>803344</v>
      </c>
      <c r="J13" s="18"/>
    </row>
    <row r="14" spans="1:10" ht="19.5" customHeight="1">
      <c r="A14" s="32"/>
      <c r="B14" s="27"/>
      <c r="C14" s="34"/>
      <c r="D14" s="26"/>
      <c r="E14" s="27"/>
      <c r="F14" s="34"/>
      <c r="G14" s="26"/>
      <c r="H14" s="18"/>
      <c r="I14" s="34"/>
      <c r="J14" s="18"/>
    </row>
    <row r="15" spans="1:10" ht="19.5" customHeight="1">
      <c r="A15" s="32" t="s">
        <v>78</v>
      </c>
      <c r="B15" s="27"/>
      <c r="C15" s="34">
        <v>1127050.647</v>
      </c>
      <c r="D15" s="32" t="s">
        <v>61</v>
      </c>
      <c r="E15" s="27"/>
      <c r="F15" s="34">
        <v>1296250.907</v>
      </c>
      <c r="G15" s="32" t="s">
        <v>62</v>
      </c>
      <c r="H15" s="18"/>
      <c r="I15" s="34">
        <v>2423302</v>
      </c>
      <c r="J15" s="18"/>
    </row>
    <row r="16" spans="1:10" ht="19.5" customHeight="1">
      <c r="A16" s="18"/>
      <c r="B16" s="33" t="s">
        <v>3</v>
      </c>
      <c r="C16" s="34">
        <v>1124266</v>
      </c>
      <c r="D16" s="32" t="s">
        <v>4</v>
      </c>
      <c r="E16" s="33" t="s">
        <v>3</v>
      </c>
      <c r="F16" s="34">
        <v>1299036</v>
      </c>
      <c r="G16" s="32" t="s">
        <v>4</v>
      </c>
      <c r="H16" s="18"/>
      <c r="I16" s="34"/>
      <c r="J16" s="18"/>
    </row>
    <row r="17" spans="1:10" ht="19.5" customHeight="1">
      <c r="A17" s="18"/>
      <c r="B17" s="33"/>
      <c r="C17" s="34"/>
      <c r="D17" s="32"/>
      <c r="E17" s="33"/>
      <c r="F17" s="34"/>
      <c r="G17" s="32"/>
      <c r="H17" s="18"/>
      <c r="I17" s="34"/>
      <c r="J17" s="18"/>
    </row>
    <row r="18" spans="1:10" ht="19.5" customHeight="1">
      <c r="A18" s="32" t="s">
        <v>79</v>
      </c>
      <c r="B18" s="27"/>
      <c r="C18" s="34">
        <v>1828635</v>
      </c>
      <c r="D18" s="32" t="s">
        <v>61</v>
      </c>
      <c r="E18" s="27"/>
      <c r="F18" s="34">
        <v>1550261</v>
      </c>
      <c r="G18" s="32" t="s">
        <v>62</v>
      </c>
      <c r="H18" s="18"/>
      <c r="I18" s="34">
        <v>3378896</v>
      </c>
      <c r="J18" s="18"/>
    </row>
    <row r="19" spans="1:11" ht="19.5" customHeight="1">
      <c r="A19" s="18"/>
      <c r="B19" s="33" t="s">
        <v>3</v>
      </c>
      <c r="C19" s="34">
        <v>1825850</v>
      </c>
      <c r="D19" s="32" t="s">
        <v>4</v>
      </c>
      <c r="E19" s="33" t="s">
        <v>3</v>
      </c>
      <c r="F19" s="34">
        <v>1553046</v>
      </c>
      <c r="G19" s="32" t="s">
        <v>4</v>
      </c>
      <c r="H19" s="18"/>
      <c r="I19" s="34"/>
      <c r="J19" s="18"/>
      <c r="K19" s="1"/>
    </row>
    <row r="20" spans="1:11" ht="19.5" customHeight="1">
      <c r="A20" s="18"/>
      <c r="B20" s="33"/>
      <c r="C20" s="34"/>
      <c r="D20" s="32"/>
      <c r="E20" s="33"/>
      <c r="F20" s="34"/>
      <c r="G20" s="32"/>
      <c r="H20" s="18"/>
      <c r="I20" s="34"/>
      <c r="J20" s="18"/>
      <c r="K20" s="1"/>
    </row>
    <row r="21" spans="1:10" ht="19.5" customHeight="1">
      <c r="A21" s="32" t="s">
        <v>80</v>
      </c>
      <c r="B21" s="27"/>
      <c r="C21" s="34">
        <v>12229</v>
      </c>
      <c r="D21" s="26"/>
      <c r="E21" s="27"/>
      <c r="F21" s="34">
        <v>21981</v>
      </c>
      <c r="G21" s="26"/>
      <c r="H21" s="18"/>
      <c r="I21" s="34">
        <v>34210</v>
      </c>
      <c r="J21" s="18"/>
    </row>
    <row r="22" spans="1:10" ht="19.5" customHeight="1">
      <c r="A22" s="32"/>
      <c r="B22" s="27"/>
      <c r="C22" s="34"/>
      <c r="D22" s="26"/>
      <c r="E22" s="27"/>
      <c r="F22" s="34"/>
      <c r="G22" s="26"/>
      <c r="H22" s="18"/>
      <c r="I22" s="34"/>
      <c r="J22" s="18"/>
    </row>
    <row r="23" spans="1:10" ht="19.5" customHeight="1">
      <c r="A23" s="32" t="s">
        <v>81</v>
      </c>
      <c r="B23" s="27"/>
      <c r="C23" s="34">
        <v>4346</v>
      </c>
      <c r="D23" s="26"/>
      <c r="E23" s="27"/>
      <c r="F23" s="34">
        <v>2128</v>
      </c>
      <c r="G23" s="26"/>
      <c r="H23" s="18"/>
      <c r="I23" s="34">
        <v>6474</v>
      </c>
      <c r="J23" s="18"/>
    </row>
    <row r="24" spans="1:10" ht="19.5" customHeight="1">
      <c r="A24" s="32"/>
      <c r="B24" s="27"/>
      <c r="C24" s="34"/>
      <c r="D24" s="26"/>
      <c r="E24" s="27"/>
      <c r="F24" s="34"/>
      <c r="G24" s="26"/>
      <c r="H24" s="18"/>
      <c r="I24" s="34"/>
      <c r="J24" s="18"/>
    </row>
    <row r="25" spans="1:10" ht="19.5" customHeight="1">
      <c r="A25" s="32" t="s">
        <v>82</v>
      </c>
      <c r="B25" s="27"/>
      <c r="C25" s="34">
        <v>1845210</v>
      </c>
      <c r="D25" s="32" t="s">
        <v>61</v>
      </c>
      <c r="E25" s="27"/>
      <c r="F25" s="34">
        <v>1574371</v>
      </c>
      <c r="G25" s="32" t="s">
        <v>62</v>
      </c>
      <c r="H25" s="18"/>
      <c r="I25" s="34">
        <v>3419580</v>
      </c>
      <c r="J25" s="18"/>
    </row>
    <row r="26" spans="1:11" ht="19.5" customHeight="1">
      <c r="A26" s="18"/>
      <c r="B26" s="33" t="s">
        <v>3</v>
      </c>
      <c r="C26" s="34">
        <v>1842425</v>
      </c>
      <c r="D26" s="32" t="s">
        <v>4</v>
      </c>
      <c r="E26" s="33" t="s">
        <v>3</v>
      </c>
      <c r="F26" s="34">
        <v>1577155</v>
      </c>
      <c r="G26" s="32" t="s">
        <v>4</v>
      </c>
      <c r="H26" s="18"/>
      <c r="I26" s="44"/>
      <c r="J26" s="18"/>
      <c r="K26" s="1"/>
    </row>
    <row r="27" spans="1:10" ht="15" customHeight="1">
      <c r="A27" s="18"/>
      <c r="B27" s="27"/>
      <c r="C27" s="18"/>
      <c r="D27" s="26"/>
      <c r="E27" s="27"/>
      <c r="F27" s="18"/>
      <c r="G27" s="26"/>
      <c r="H27" s="18"/>
      <c r="I27" s="18"/>
      <c r="J27" s="18"/>
    </row>
    <row r="28" spans="1:10" ht="15" customHeight="1">
      <c r="A28" s="18"/>
      <c r="B28" s="27"/>
      <c r="C28" s="18"/>
      <c r="D28" s="26"/>
      <c r="E28" s="27"/>
      <c r="F28" s="18"/>
      <c r="G28" s="26"/>
      <c r="H28" s="18"/>
      <c r="I28" s="18"/>
      <c r="J28" s="18"/>
    </row>
    <row r="29" spans="1:10" ht="15" customHeight="1">
      <c r="A29" s="18"/>
      <c r="B29" s="27"/>
      <c r="C29" s="18"/>
      <c r="D29" s="26"/>
      <c r="E29" s="27"/>
      <c r="F29" s="18"/>
      <c r="G29" s="26"/>
      <c r="H29" s="18"/>
      <c r="I29" s="18"/>
      <c r="J29" s="18"/>
    </row>
    <row r="30" spans="1:10" ht="15" customHeight="1">
      <c r="A30" s="32" t="s">
        <v>72</v>
      </c>
      <c r="B30" s="27"/>
      <c r="C30" s="18"/>
      <c r="D30" s="26"/>
      <c r="E30" s="27"/>
      <c r="F30" s="18"/>
      <c r="G30" s="26"/>
      <c r="H30" s="18"/>
      <c r="I30" s="18"/>
      <c r="J30" s="18"/>
    </row>
    <row r="31" spans="1:10" ht="15" customHeight="1">
      <c r="A31" s="32" t="s">
        <v>73</v>
      </c>
      <c r="B31" s="27"/>
      <c r="C31" s="18"/>
      <c r="D31" s="26"/>
      <c r="E31" s="27"/>
      <c r="F31" s="18"/>
      <c r="G31" s="26"/>
      <c r="H31" s="18"/>
      <c r="I31" s="18"/>
      <c r="J31" s="18"/>
    </row>
    <row r="32" spans="1:10" ht="15" customHeight="1">
      <c r="A32" s="32" t="s">
        <v>74</v>
      </c>
      <c r="B32" s="27"/>
      <c r="C32" s="18"/>
      <c r="D32" s="26"/>
      <c r="E32" s="27"/>
      <c r="F32" s="18"/>
      <c r="G32" s="26"/>
      <c r="H32" s="18"/>
      <c r="I32" s="18"/>
      <c r="J32" s="18"/>
    </row>
    <row r="33" spans="1:10" ht="15" customHeight="1">
      <c r="A33" s="32"/>
      <c r="B33" s="27"/>
      <c r="C33" s="18"/>
      <c r="D33" s="26"/>
      <c r="E33" s="27"/>
      <c r="F33" s="18"/>
      <c r="G33" s="26"/>
      <c r="H33" s="18"/>
      <c r="I33" s="18"/>
      <c r="J33" s="18"/>
    </row>
    <row r="34" spans="1:10" ht="15" customHeight="1">
      <c r="A34" s="18"/>
      <c r="B34" s="27"/>
      <c r="C34" s="18"/>
      <c r="D34" s="26"/>
      <c r="E34" s="27"/>
      <c r="F34" s="18"/>
      <c r="G34" s="26"/>
      <c r="H34" s="18"/>
      <c r="I34" s="18"/>
      <c r="J34" s="18"/>
    </row>
    <row r="35" spans="1:10" ht="15" customHeight="1">
      <c r="A35" s="32" t="s">
        <v>43</v>
      </c>
      <c r="B35" s="27"/>
      <c r="C35" s="18"/>
      <c r="D35" s="26"/>
      <c r="E35" s="27"/>
      <c r="F35" s="18"/>
      <c r="G35" s="26"/>
      <c r="H35" s="18"/>
      <c r="I35" s="18"/>
      <c r="J35" s="1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5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E22" sqref="E2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</cols>
  <sheetData>
    <row r="1" spans="1:6" ht="15">
      <c r="A1" s="18"/>
      <c r="B1" s="18"/>
      <c r="C1" s="18"/>
      <c r="D1" s="18"/>
      <c r="E1" s="18"/>
      <c r="F1" s="18"/>
    </row>
    <row r="2" spans="1:6" ht="15">
      <c r="A2" s="71" t="s">
        <v>110</v>
      </c>
      <c r="B2" s="19"/>
      <c r="C2" s="19"/>
      <c r="D2" s="19"/>
      <c r="E2" s="19"/>
      <c r="F2" s="19"/>
    </row>
    <row r="3" spans="1:6" ht="15">
      <c r="A3" s="24" t="s">
        <v>122</v>
      </c>
      <c r="B3" s="19"/>
      <c r="C3" s="19"/>
      <c r="D3" s="19"/>
      <c r="E3" s="19"/>
      <c r="F3" s="19"/>
    </row>
    <row r="4" spans="1:6" ht="15">
      <c r="A4" s="24"/>
      <c r="B4" s="19"/>
      <c r="C4" s="19"/>
      <c r="D4" s="19"/>
      <c r="E4" s="19"/>
      <c r="F4" s="18"/>
    </row>
    <row r="5" spans="1:6" ht="15">
      <c r="A5" s="18"/>
      <c r="B5" s="18"/>
      <c r="C5" s="18"/>
      <c r="D5" s="18"/>
      <c r="E5" s="18"/>
      <c r="F5" s="18"/>
    </row>
    <row r="6" spans="1:6" ht="15">
      <c r="A6" s="18"/>
      <c r="B6" s="18"/>
      <c r="C6" s="18"/>
      <c r="D6" s="18"/>
      <c r="E6" s="28" t="s">
        <v>44</v>
      </c>
      <c r="F6" s="18"/>
    </row>
    <row r="7" spans="1:6" ht="15">
      <c r="A7" s="18"/>
      <c r="B7" s="18"/>
      <c r="C7" s="18"/>
      <c r="D7" s="18"/>
      <c r="E7" s="18"/>
      <c r="F7" s="18"/>
    </row>
    <row r="8" spans="1:6" ht="15">
      <c r="A8" s="18"/>
      <c r="B8" s="18"/>
      <c r="C8" s="18"/>
      <c r="D8" s="28" t="s">
        <v>45</v>
      </c>
      <c r="E8" s="18"/>
      <c r="F8" s="18"/>
    </row>
    <row r="9" spans="1:6" ht="15">
      <c r="A9" s="18"/>
      <c r="B9" s="18"/>
      <c r="C9" s="29" t="s">
        <v>46</v>
      </c>
      <c r="D9" s="29" t="s">
        <v>47</v>
      </c>
      <c r="E9" s="29" t="s">
        <v>48</v>
      </c>
      <c r="F9" s="18"/>
    </row>
    <row r="10" spans="1:6" ht="15">
      <c r="A10" s="28" t="s">
        <v>96</v>
      </c>
      <c r="B10" s="45" t="s">
        <v>97</v>
      </c>
      <c r="C10" s="18"/>
      <c r="D10" s="18"/>
      <c r="E10" s="18"/>
      <c r="F10" s="18"/>
    </row>
    <row r="11" spans="1:6" ht="15">
      <c r="A11" s="28"/>
      <c r="B11" s="45"/>
      <c r="C11" s="18"/>
      <c r="D11" s="18"/>
      <c r="E11" s="18"/>
      <c r="F11" s="18"/>
    </row>
    <row r="12" spans="1:6" ht="15">
      <c r="A12" s="18"/>
      <c r="B12" s="30" t="s">
        <v>98</v>
      </c>
      <c r="C12" s="22">
        <v>39453.109</v>
      </c>
      <c r="D12" s="22">
        <v>43422.66</v>
      </c>
      <c r="E12" s="22">
        <v>82875.769</v>
      </c>
      <c r="F12" s="18"/>
    </row>
    <row r="13" spans="1:6" ht="15">
      <c r="A13" s="18"/>
      <c r="B13" s="30"/>
      <c r="C13" s="22"/>
      <c r="D13" s="22"/>
      <c r="E13" s="22"/>
      <c r="F13" s="18"/>
    </row>
    <row r="14" spans="1:6" ht="15">
      <c r="A14" s="18"/>
      <c r="B14" s="30" t="s">
        <v>99</v>
      </c>
      <c r="C14" s="22">
        <v>1634.945</v>
      </c>
      <c r="D14" s="22">
        <v>7199.901</v>
      </c>
      <c r="E14" s="22">
        <v>8834.846</v>
      </c>
      <c r="F14" s="18"/>
    </row>
    <row r="15" spans="1:6" ht="15">
      <c r="A15" s="18"/>
      <c r="B15" s="30"/>
      <c r="C15" s="22"/>
      <c r="D15" s="22"/>
      <c r="E15" s="22"/>
      <c r="F15" s="18"/>
    </row>
    <row r="16" spans="1:6" ht="15">
      <c r="A16" s="18"/>
      <c r="B16" s="30" t="s">
        <v>100</v>
      </c>
      <c r="C16" s="22">
        <v>1432604.982</v>
      </c>
      <c r="D16" s="22">
        <v>214345.002</v>
      </c>
      <c r="E16" s="22">
        <v>1646949.984</v>
      </c>
      <c r="F16" s="18"/>
    </row>
    <row r="17" spans="1:6" ht="15">
      <c r="A17" s="18"/>
      <c r="B17" s="30"/>
      <c r="C17" s="22"/>
      <c r="D17" s="22"/>
      <c r="E17" s="22"/>
      <c r="F17" s="18"/>
    </row>
    <row r="18" spans="1:6" ht="15">
      <c r="A18" s="18"/>
      <c r="B18" s="30" t="s">
        <v>101</v>
      </c>
      <c r="C18" s="22">
        <v>17413.317</v>
      </c>
      <c r="D18" s="22">
        <v>294138.699</v>
      </c>
      <c r="E18" s="22">
        <v>311552.016</v>
      </c>
      <c r="F18" s="18"/>
    </row>
    <row r="19" spans="1:6" ht="15">
      <c r="A19" s="18"/>
      <c r="B19" s="30"/>
      <c r="C19" s="22"/>
      <c r="D19" s="22"/>
      <c r="E19" s="22"/>
      <c r="F19" s="18"/>
    </row>
    <row r="20" spans="1:6" ht="15">
      <c r="A20" s="18"/>
      <c r="B20" s="30" t="s">
        <v>102</v>
      </c>
      <c r="C20" s="22">
        <v>2306.46</v>
      </c>
      <c r="D20" s="22">
        <v>7228.763</v>
      </c>
      <c r="E20" s="22">
        <v>9535.223</v>
      </c>
      <c r="F20" s="18"/>
    </row>
    <row r="21" spans="1:6" ht="15">
      <c r="A21" s="18"/>
      <c r="B21" s="30"/>
      <c r="C21" s="22"/>
      <c r="D21" s="22"/>
      <c r="E21" s="22"/>
      <c r="F21" s="18"/>
    </row>
    <row r="22" spans="1:6" ht="15">
      <c r="A22" s="18"/>
      <c r="B22" s="30" t="s">
        <v>103</v>
      </c>
      <c r="C22" s="22">
        <v>1493413</v>
      </c>
      <c r="D22" s="22">
        <v>566335</v>
      </c>
      <c r="E22" s="22">
        <v>2059748</v>
      </c>
      <c r="F22" s="18"/>
    </row>
    <row r="23" spans="1:6" ht="15">
      <c r="A23" s="18"/>
      <c r="B23" s="30"/>
      <c r="C23" s="22"/>
      <c r="D23" s="22"/>
      <c r="E23" s="22"/>
      <c r="F23" s="18"/>
    </row>
    <row r="24" spans="1:6" ht="15">
      <c r="A24" s="18"/>
      <c r="B24" s="30"/>
      <c r="C24" s="22"/>
      <c r="D24" s="22"/>
      <c r="E24" s="22"/>
      <c r="F24" s="18"/>
    </row>
    <row r="25" spans="1:6" ht="15">
      <c r="A25" s="28" t="s">
        <v>104</v>
      </c>
      <c r="B25" s="45" t="s">
        <v>105</v>
      </c>
      <c r="C25" s="46"/>
      <c r="D25" s="46"/>
      <c r="E25" s="46"/>
      <c r="F25" s="18"/>
    </row>
    <row r="26" spans="1:6" ht="15">
      <c r="A26" s="28"/>
      <c r="B26" s="45"/>
      <c r="C26" s="46"/>
      <c r="D26" s="46"/>
      <c r="E26" s="46"/>
      <c r="F26" s="18"/>
    </row>
    <row r="27" spans="1:6" ht="15">
      <c r="A27" s="18"/>
      <c r="B27" s="30" t="s">
        <v>98</v>
      </c>
      <c r="C27" s="22">
        <v>580.933</v>
      </c>
      <c r="D27" s="22">
        <v>1135.601</v>
      </c>
      <c r="E27" s="22">
        <v>1716.534</v>
      </c>
      <c r="F27" s="18"/>
    </row>
    <row r="28" spans="1:6" ht="15">
      <c r="A28" s="18"/>
      <c r="B28" s="30"/>
      <c r="C28" s="22"/>
      <c r="D28" s="22"/>
      <c r="E28" s="22"/>
      <c r="F28" s="18"/>
    </row>
    <row r="29" spans="1:6" ht="15">
      <c r="A29" s="18"/>
      <c r="B29" s="30" t="s">
        <v>99</v>
      </c>
      <c r="C29" s="22">
        <v>9.307</v>
      </c>
      <c r="D29" s="22">
        <v>43.694</v>
      </c>
      <c r="E29" s="22">
        <v>53.001</v>
      </c>
      <c r="F29" s="18"/>
    </row>
    <row r="30" spans="1:6" ht="15">
      <c r="A30" s="18"/>
      <c r="B30" s="30"/>
      <c r="C30" s="22"/>
      <c r="D30" s="22"/>
      <c r="E30" s="22"/>
      <c r="F30" s="18"/>
    </row>
    <row r="31" spans="1:6" ht="15">
      <c r="A31" s="18"/>
      <c r="B31" s="30" t="s">
        <v>100</v>
      </c>
      <c r="C31" s="22">
        <v>105387.515</v>
      </c>
      <c r="D31" s="22">
        <v>4219.805</v>
      </c>
      <c r="E31" s="22">
        <v>109607.32</v>
      </c>
      <c r="F31" s="18"/>
    </row>
    <row r="32" spans="1:6" ht="15">
      <c r="A32" s="18"/>
      <c r="B32" s="30"/>
      <c r="C32" s="22"/>
      <c r="D32" s="22"/>
      <c r="E32" s="22"/>
      <c r="F32" s="18"/>
    </row>
    <row r="33" spans="1:6" ht="15">
      <c r="A33" s="18"/>
      <c r="B33" s="30" t="s">
        <v>101</v>
      </c>
      <c r="C33" s="22">
        <v>1029.659</v>
      </c>
      <c r="D33" s="22">
        <v>8602.015</v>
      </c>
      <c r="E33" s="22">
        <v>9631.674</v>
      </c>
      <c r="F33" s="18"/>
    </row>
    <row r="34" spans="1:6" ht="15">
      <c r="A34" s="18"/>
      <c r="B34" s="30"/>
      <c r="C34" s="22"/>
      <c r="D34" s="22"/>
      <c r="E34" s="22"/>
      <c r="F34" s="18"/>
    </row>
    <row r="35" spans="1:6" ht="15">
      <c r="A35" s="18"/>
      <c r="B35" s="30" t="s">
        <v>102</v>
      </c>
      <c r="C35" s="22">
        <v>130.794</v>
      </c>
      <c r="D35" s="22">
        <v>1025.388</v>
      </c>
      <c r="E35" s="22">
        <v>1156.182</v>
      </c>
      <c r="F35" s="18"/>
    </row>
    <row r="36" spans="1:6" ht="15">
      <c r="A36" s="18"/>
      <c r="B36" s="30"/>
      <c r="C36" s="22"/>
      <c r="D36" s="22"/>
      <c r="E36" s="22"/>
      <c r="F36" s="18"/>
    </row>
    <row r="37" spans="1:6" ht="15">
      <c r="A37" s="18"/>
      <c r="B37" s="30" t="s">
        <v>103</v>
      </c>
      <c r="C37" s="22">
        <v>107138</v>
      </c>
      <c r="D37" s="22">
        <v>15027</v>
      </c>
      <c r="E37" s="22">
        <v>122165</v>
      </c>
      <c r="F37" s="18"/>
    </row>
    <row r="38" spans="1:6" ht="15">
      <c r="A38" s="18"/>
      <c r="B38" s="30"/>
      <c r="C38" s="22"/>
      <c r="D38" s="22"/>
      <c r="E38" s="22"/>
      <c r="F38" s="18"/>
    </row>
    <row r="39" spans="1:6" ht="15">
      <c r="A39" s="18"/>
      <c r="B39" s="30"/>
      <c r="C39" s="22"/>
      <c r="D39" s="22"/>
      <c r="E39" s="22"/>
      <c r="F39" s="18"/>
    </row>
    <row r="40" spans="1:6" ht="15">
      <c r="A40" s="28" t="s">
        <v>106</v>
      </c>
      <c r="B40" s="45" t="s">
        <v>107</v>
      </c>
      <c r="C40" s="46"/>
      <c r="D40" s="46"/>
      <c r="E40" s="46"/>
      <c r="F40" s="18"/>
    </row>
    <row r="41" spans="1:6" ht="15">
      <c r="A41" s="28"/>
      <c r="B41" s="45"/>
      <c r="C41" s="46"/>
      <c r="D41" s="46"/>
      <c r="E41" s="46"/>
      <c r="F41" s="18"/>
    </row>
    <row r="42" spans="1:6" ht="15">
      <c r="A42" s="18"/>
      <c r="B42" s="30" t="s">
        <v>98</v>
      </c>
      <c r="C42" s="22">
        <v>175.918</v>
      </c>
      <c r="D42" s="22">
        <v>422.766</v>
      </c>
      <c r="E42" s="22">
        <v>598.684</v>
      </c>
      <c r="F42" s="18"/>
    </row>
    <row r="43" spans="1:6" ht="15">
      <c r="A43" s="18"/>
      <c r="B43" s="30"/>
      <c r="C43" s="22"/>
      <c r="D43" s="22"/>
      <c r="E43" s="22"/>
      <c r="F43" s="18"/>
    </row>
    <row r="44" spans="1:6" ht="15">
      <c r="A44" s="18"/>
      <c r="B44" s="30" t="s">
        <v>99</v>
      </c>
      <c r="C44" s="22">
        <v>4.124</v>
      </c>
      <c r="D44" s="22">
        <v>37.847</v>
      </c>
      <c r="E44" s="22">
        <v>41.971</v>
      </c>
      <c r="F44" s="18"/>
    </row>
    <row r="45" spans="1:6" ht="15">
      <c r="A45" s="18"/>
      <c r="B45" s="30"/>
      <c r="C45" s="22"/>
      <c r="D45" s="22"/>
      <c r="E45" s="22"/>
      <c r="F45" s="18"/>
    </row>
    <row r="46" spans="1:6" ht="15">
      <c r="A46" s="18"/>
      <c r="B46" s="30" t="s">
        <v>100</v>
      </c>
      <c r="C46" s="22">
        <v>33848.141</v>
      </c>
      <c r="D46" s="22">
        <v>641.623</v>
      </c>
      <c r="E46" s="22">
        <v>34489.764</v>
      </c>
      <c r="F46" s="18"/>
    </row>
    <row r="47" spans="1:6" ht="15">
      <c r="A47" s="18"/>
      <c r="B47" s="30"/>
      <c r="C47" s="22"/>
      <c r="D47" s="22"/>
      <c r="E47" s="22"/>
      <c r="F47" s="18"/>
    </row>
    <row r="48" spans="1:6" ht="12.75" customHeight="1">
      <c r="A48" s="18"/>
      <c r="B48" s="30" t="s">
        <v>101</v>
      </c>
      <c r="C48" s="22">
        <v>555.745</v>
      </c>
      <c r="D48" s="22">
        <v>1629.219</v>
      </c>
      <c r="E48" s="22">
        <v>2184.964</v>
      </c>
      <c r="F48" s="18"/>
    </row>
    <row r="49" spans="1:6" ht="12.75" customHeight="1">
      <c r="A49" s="18"/>
      <c r="B49" s="30"/>
      <c r="C49" s="22"/>
      <c r="D49" s="22"/>
      <c r="E49" s="22"/>
      <c r="F49" s="18"/>
    </row>
    <row r="50" spans="1:6" ht="12.75" customHeight="1">
      <c r="A50" s="18"/>
      <c r="B50" s="30" t="s">
        <v>102</v>
      </c>
      <c r="C50" s="22">
        <v>0</v>
      </c>
      <c r="D50" s="22">
        <v>29.841</v>
      </c>
      <c r="E50" s="22">
        <v>29.841</v>
      </c>
      <c r="F50" s="18"/>
    </row>
    <row r="51" spans="1:6" ht="12.75" customHeight="1">
      <c r="A51" s="18"/>
      <c r="B51" s="30"/>
      <c r="C51" s="22"/>
      <c r="D51" s="22"/>
      <c r="E51" s="22"/>
      <c r="F51" s="18"/>
    </row>
    <row r="52" spans="1:6" ht="15">
      <c r="A52" s="18"/>
      <c r="B52" s="30" t="s">
        <v>103</v>
      </c>
      <c r="C52" s="22">
        <v>34584</v>
      </c>
      <c r="D52" s="22">
        <v>2761</v>
      </c>
      <c r="E52" s="22">
        <v>37345</v>
      </c>
      <c r="F52" s="18"/>
    </row>
    <row r="53" spans="1:6" ht="15">
      <c r="A53" s="18"/>
      <c r="B53" s="18"/>
      <c r="C53" s="18"/>
      <c r="D53" s="18"/>
      <c r="E53" s="18"/>
      <c r="F53" s="18"/>
    </row>
    <row r="54" spans="1:6" ht="15">
      <c r="A54" s="18"/>
      <c r="B54" s="18"/>
      <c r="C54" s="18"/>
      <c r="D54" s="18"/>
      <c r="E54" s="18"/>
      <c r="F54" s="18"/>
    </row>
    <row r="55" spans="1:6" ht="15">
      <c r="A55" s="18"/>
      <c r="B55" s="18"/>
      <c r="C55" s="18"/>
      <c r="D55" s="18"/>
      <c r="E55" s="18"/>
      <c r="F55" s="18"/>
    </row>
    <row r="56" spans="1:6" ht="15">
      <c r="A56" s="30" t="s">
        <v>43</v>
      </c>
      <c r="B56" s="18"/>
      <c r="C56" s="18"/>
      <c r="D56" s="18"/>
      <c r="E56" s="18"/>
      <c r="F56" s="1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C27" sqref="C27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</cols>
  <sheetData>
    <row r="1" spans="1:6" ht="12" customHeight="1">
      <c r="A1" s="18"/>
      <c r="B1" s="18"/>
      <c r="C1" s="20"/>
      <c r="D1" s="20"/>
      <c r="E1" s="18"/>
      <c r="F1" s="18"/>
    </row>
    <row r="2" spans="1:6" s="17" customFormat="1" ht="18.75">
      <c r="A2" s="15" t="s">
        <v>111</v>
      </c>
      <c r="B2" s="16"/>
      <c r="C2" s="16"/>
      <c r="D2" s="16"/>
      <c r="E2" s="16"/>
      <c r="F2" s="16"/>
    </row>
    <row r="3" spans="1:6" ht="15">
      <c r="A3" s="24" t="s">
        <v>122</v>
      </c>
      <c r="B3" s="19"/>
      <c r="C3" s="19"/>
      <c r="D3" s="19"/>
      <c r="E3" s="19"/>
      <c r="F3" s="19"/>
    </row>
    <row r="4" spans="1:6" ht="12" customHeight="1">
      <c r="A4" s="24"/>
      <c r="B4" s="19"/>
      <c r="C4" s="19"/>
      <c r="D4" s="19"/>
      <c r="E4" s="19"/>
      <c r="F4" s="18"/>
    </row>
    <row r="5" spans="1:6" ht="12" customHeight="1">
      <c r="A5" s="18"/>
      <c r="B5" s="18"/>
      <c r="C5" s="18"/>
      <c r="D5" s="18"/>
      <c r="E5" s="18"/>
      <c r="F5" s="18"/>
    </row>
    <row r="6" spans="1:6" ht="12" customHeight="1">
      <c r="A6" s="18"/>
      <c r="B6" s="18"/>
      <c r="C6" s="18"/>
      <c r="D6" s="18"/>
      <c r="E6" s="28" t="s">
        <v>83</v>
      </c>
      <c r="F6" s="18"/>
    </row>
    <row r="7" spans="1:6" ht="12" customHeight="1">
      <c r="A7" s="18"/>
      <c r="B7" s="18"/>
      <c r="C7" s="18"/>
      <c r="D7" s="18"/>
      <c r="E7" s="18"/>
      <c r="F7" s="18"/>
    </row>
    <row r="8" spans="1:6" ht="12" customHeight="1">
      <c r="A8" s="18"/>
      <c r="B8" s="18"/>
      <c r="C8" s="18"/>
      <c r="D8" s="28" t="s">
        <v>45</v>
      </c>
      <c r="E8" s="18"/>
      <c r="F8" s="18"/>
    </row>
    <row r="9" spans="1:6" ht="12" customHeight="1">
      <c r="A9" s="18"/>
      <c r="B9" s="18"/>
      <c r="C9" s="29" t="s">
        <v>46</v>
      </c>
      <c r="D9" s="29" t="s">
        <v>47</v>
      </c>
      <c r="E9" s="29" t="s">
        <v>48</v>
      </c>
      <c r="F9" s="18"/>
    </row>
    <row r="10" spans="1:6" ht="12" customHeight="1">
      <c r="A10" s="30" t="s">
        <v>84</v>
      </c>
      <c r="B10" s="30" t="s">
        <v>85</v>
      </c>
      <c r="C10" s="18"/>
      <c r="D10" s="18"/>
      <c r="E10" s="18"/>
      <c r="F10" s="18"/>
    </row>
    <row r="11" spans="1:6" ht="12" customHeight="1">
      <c r="A11" s="18"/>
      <c r="B11" s="45" t="s">
        <v>86</v>
      </c>
      <c r="C11" s="18"/>
      <c r="D11" s="18"/>
      <c r="E11" s="18"/>
      <c r="F11" s="18"/>
    </row>
    <row r="12" spans="1:6" ht="12" customHeight="1">
      <c r="A12" s="18"/>
      <c r="B12" s="45"/>
      <c r="C12" s="18"/>
      <c r="D12" s="18"/>
      <c r="E12" s="18"/>
      <c r="F12" s="18"/>
    </row>
    <row r="13" spans="1:6" ht="12" customHeight="1">
      <c r="A13" s="18"/>
      <c r="B13" s="30" t="s">
        <v>87</v>
      </c>
      <c r="C13" s="34">
        <v>21812.058</v>
      </c>
      <c r="D13" s="34">
        <v>15641.039</v>
      </c>
      <c r="E13" s="34">
        <v>37453.097</v>
      </c>
      <c r="F13" s="18"/>
    </row>
    <row r="14" spans="1:6" ht="12" customHeight="1">
      <c r="A14" s="18"/>
      <c r="B14" s="30"/>
      <c r="C14" s="34"/>
      <c r="D14" s="34"/>
      <c r="E14" s="34"/>
      <c r="F14" s="18"/>
    </row>
    <row r="15" spans="1:6" ht="12" customHeight="1">
      <c r="A15" s="18"/>
      <c r="B15" s="30" t="s">
        <v>88</v>
      </c>
      <c r="C15" s="34">
        <v>155202.39</v>
      </c>
      <c r="D15" s="34">
        <v>146925.819</v>
      </c>
      <c r="E15" s="34">
        <v>302128.209</v>
      </c>
      <c r="F15" s="18"/>
    </row>
    <row r="16" spans="1:6" ht="12" customHeight="1">
      <c r="A16" s="18"/>
      <c r="B16" s="30"/>
      <c r="C16" s="34"/>
      <c r="D16" s="34"/>
      <c r="E16" s="34"/>
      <c r="F16" s="18"/>
    </row>
    <row r="17" spans="1:6" ht="12" customHeight="1">
      <c r="A17" s="18"/>
      <c r="B17" s="30" t="s">
        <v>89</v>
      </c>
      <c r="C17" s="34">
        <v>14872.396</v>
      </c>
      <c r="D17" s="34">
        <v>11963.444</v>
      </c>
      <c r="E17" s="34">
        <v>26835.84</v>
      </c>
      <c r="F17" s="18"/>
    </row>
    <row r="18" spans="1:6" ht="12" customHeight="1">
      <c r="A18" s="18"/>
      <c r="B18" s="30"/>
      <c r="C18" s="34"/>
      <c r="D18" s="34"/>
      <c r="E18" s="34"/>
      <c r="F18" s="18"/>
    </row>
    <row r="19" spans="1:6" ht="12" customHeight="1">
      <c r="A19" s="18"/>
      <c r="B19" s="30" t="s">
        <v>90</v>
      </c>
      <c r="C19" s="34">
        <v>191886.844</v>
      </c>
      <c r="D19" s="34">
        <v>174530.302</v>
      </c>
      <c r="E19" s="34">
        <v>366417.146</v>
      </c>
      <c r="F19" s="18"/>
    </row>
    <row r="20" spans="1:6" ht="12" customHeight="1">
      <c r="A20" s="18"/>
      <c r="B20" s="30"/>
      <c r="C20" s="34"/>
      <c r="D20" s="34"/>
      <c r="E20" s="34"/>
      <c r="F20" s="18"/>
    </row>
    <row r="21" spans="1:6" ht="12" customHeight="1">
      <c r="A21" s="18"/>
      <c r="B21" s="30"/>
      <c r="C21" s="34"/>
      <c r="D21" s="34"/>
      <c r="E21" s="34"/>
      <c r="F21" s="18"/>
    </row>
    <row r="22" spans="1:6" ht="12" customHeight="1">
      <c r="A22" s="30" t="s">
        <v>91</v>
      </c>
      <c r="B22" s="30" t="s">
        <v>92</v>
      </c>
      <c r="C22" s="46"/>
      <c r="D22" s="46"/>
      <c r="E22" s="46"/>
      <c r="F22" s="18"/>
    </row>
    <row r="23" spans="1:6" ht="12" customHeight="1">
      <c r="A23" s="18"/>
      <c r="B23" s="45" t="s">
        <v>93</v>
      </c>
      <c r="C23" s="46"/>
      <c r="D23" s="46"/>
      <c r="E23" s="46"/>
      <c r="F23" s="18"/>
    </row>
    <row r="24" spans="1:6" ht="12" customHeight="1">
      <c r="A24" s="18"/>
      <c r="B24" s="45"/>
      <c r="C24" s="46"/>
      <c r="D24" s="46"/>
      <c r="E24" s="46"/>
      <c r="F24" s="18"/>
    </row>
    <row r="25" spans="1:6" ht="12" customHeight="1">
      <c r="A25" s="18"/>
      <c r="B25" s="30" t="s">
        <v>87</v>
      </c>
      <c r="C25" s="34">
        <v>1910.958</v>
      </c>
      <c r="D25" s="34">
        <v>1525.181</v>
      </c>
      <c r="E25" s="34">
        <v>3436.139</v>
      </c>
      <c r="F25" s="18"/>
    </row>
    <row r="26" spans="1:6" ht="12" customHeight="1">
      <c r="A26" s="18"/>
      <c r="B26" s="30"/>
      <c r="C26" s="34"/>
      <c r="D26" s="34"/>
      <c r="E26" s="34"/>
      <c r="F26" s="18"/>
    </row>
    <row r="27" spans="1:6" ht="12" customHeight="1">
      <c r="A27" s="18"/>
      <c r="B27" s="30" t="s">
        <v>88</v>
      </c>
      <c r="C27" s="34">
        <v>73732.234</v>
      </c>
      <c r="D27" s="34">
        <v>7261.567</v>
      </c>
      <c r="E27" s="34">
        <v>80993.801</v>
      </c>
      <c r="F27" s="18"/>
    </row>
    <row r="28" spans="1:6" ht="12" customHeight="1">
      <c r="A28" s="18"/>
      <c r="B28" s="30"/>
      <c r="C28" s="34"/>
      <c r="D28" s="34"/>
      <c r="E28" s="34"/>
      <c r="F28" s="18"/>
    </row>
    <row r="29" spans="1:6" ht="12" customHeight="1">
      <c r="A29" s="18"/>
      <c r="B29" s="30" t="s">
        <v>89</v>
      </c>
      <c r="C29" s="34">
        <v>11371.088</v>
      </c>
      <c r="D29" s="34">
        <v>1114.882</v>
      </c>
      <c r="E29" s="34">
        <v>12485.97</v>
      </c>
      <c r="F29" s="18"/>
    </row>
    <row r="30" spans="1:6" ht="12" customHeight="1">
      <c r="A30" s="18"/>
      <c r="B30" s="30"/>
      <c r="C30" s="34"/>
      <c r="D30" s="34"/>
      <c r="E30" s="34"/>
      <c r="F30" s="18"/>
    </row>
    <row r="31" spans="1:6" ht="12" customHeight="1">
      <c r="A31" s="18"/>
      <c r="B31" s="30" t="s">
        <v>90</v>
      </c>
      <c r="C31" s="34">
        <v>87014.28</v>
      </c>
      <c r="D31" s="34">
        <v>9901.63</v>
      </c>
      <c r="E31" s="34">
        <v>96915.91</v>
      </c>
      <c r="F31" s="18"/>
    </row>
    <row r="32" spans="1:6" ht="12" customHeight="1">
      <c r="A32" s="18"/>
      <c r="B32" s="30"/>
      <c r="C32" s="34"/>
      <c r="D32" s="34"/>
      <c r="E32" s="34"/>
      <c r="F32" s="18"/>
    </row>
    <row r="33" spans="1:6" ht="12" customHeight="1">
      <c r="A33" s="18"/>
      <c r="B33" s="30"/>
      <c r="C33" s="34"/>
      <c r="D33" s="34"/>
      <c r="E33" s="34"/>
      <c r="F33" s="18"/>
    </row>
    <row r="34" spans="1:6" ht="12" customHeight="1">
      <c r="A34" s="30" t="s">
        <v>94</v>
      </c>
      <c r="B34" s="30" t="s">
        <v>115</v>
      </c>
      <c r="C34" s="46"/>
      <c r="D34" s="46"/>
      <c r="E34" s="46"/>
      <c r="F34" s="18"/>
    </row>
    <row r="35" spans="1:6" ht="12" customHeight="1">
      <c r="A35" s="18"/>
      <c r="B35" s="45" t="s">
        <v>93</v>
      </c>
      <c r="C35" s="46"/>
      <c r="D35" s="46"/>
      <c r="E35" s="46"/>
      <c r="F35" s="18"/>
    </row>
    <row r="36" spans="1:6" ht="12" customHeight="1">
      <c r="A36" s="18"/>
      <c r="B36" s="45"/>
      <c r="C36" s="46"/>
      <c r="D36" s="46"/>
      <c r="E36" s="46"/>
      <c r="F36" s="18"/>
    </row>
    <row r="37" spans="1:7" ht="12" customHeight="1">
      <c r="A37" s="18"/>
      <c r="B37" s="30" t="s">
        <v>87</v>
      </c>
      <c r="C37" s="34">
        <v>753.876</v>
      </c>
      <c r="D37" s="34">
        <v>40.556</v>
      </c>
      <c r="E37" s="34">
        <v>794.432</v>
      </c>
      <c r="F37" s="47" t="s">
        <v>95</v>
      </c>
      <c r="G37" s="11"/>
    </row>
    <row r="38" spans="1:7" ht="12" customHeight="1">
      <c r="A38" s="18"/>
      <c r="B38" s="30"/>
      <c r="C38" s="34"/>
      <c r="D38" s="34"/>
      <c r="E38" s="34"/>
      <c r="F38" s="47"/>
      <c r="G38" s="11"/>
    </row>
    <row r="39" spans="1:6" ht="12" customHeight="1">
      <c r="A39" s="18"/>
      <c r="B39" s="30" t="s">
        <v>88</v>
      </c>
      <c r="C39" s="34">
        <v>19219.702</v>
      </c>
      <c r="D39" s="34">
        <v>1182.653</v>
      </c>
      <c r="E39" s="34">
        <v>20402.355</v>
      </c>
      <c r="F39" s="18"/>
    </row>
    <row r="40" spans="1:6" ht="12" customHeight="1">
      <c r="A40" s="18"/>
      <c r="B40" s="30"/>
      <c r="C40" s="34"/>
      <c r="D40" s="34"/>
      <c r="E40" s="34"/>
      <c r="F40" s="18"/>
    </row>
    <row r="41" spans="1:6" ht="12" customHeight="1">
      <c r="A41" s="18"/>
      <c r="B41" s="30" t="s">
        <v>89</v>
      </c>
      <c r="C41" s="34">
        <v>5605.866</v>
      </c>
      <c r="D41" s="34">
        <v>287.467</v>
      </c>
      <c r="E41" s="34">
        <v>5893.333</v>
      </c>
      <c r="F41" s="18"/>
    </row>
    <row r="42" spans="1:6" ht="12" customHeight="1">
      <c r="A42" s="18"/>
      <c r="B42" s="30"/>
      <c r="C42" s="34"/>
      <c r="D42" s="34"/>
      <c r="E42" s="34"/>
      <c r="F42" s="18"/>
    </row>
    <row r="43" spans="1:6" ht="12" customHeight="1">
      <c r="A43" s="18"/>
      <c r="B43" s="30" t="s">
        <v>90</v>
      </c>
      <c r="C43" s="34">
        <v>25579.444</v>
      </c>
      <c r="D43" s="34">
        <v>1510.676</v>
      </c>
      <c r="E43" s="34">
        <v>27090.12</v>
      </c>
      <c r="F43" s="18"/>
    </row>
    <row r="44" spans="1:6" ht="12" customHeight="1">
      <c r="A44" s="18"/>
      <c r="B44" s="18"/>
      <c r="C44" s="18"/>
      <c r="D44" s="18"/>
      <c r="E44" s="18"/>
      <c r="F44" s="18"/>
    </row>
    <row r="45" spans="1:6" ht="12" customHeight="1">
      <c r="A45" s="18"/>
      <c r="B45" s="18"/>
      <c r="C45" s="18"/>
      <c r="D45" s="18"/>
      <c r="E45" s="18"/>
      <c r="F45" s="18"/>
    </row>
    <row r="46" spans="1:6" ht="12" customHeight="1">
      <c r="A46" s="18"/>
      <c r="B46" s="18"/>
      <c r="C46" s="31"/>
      <c r="D46" s="31"/>
      <c r="E46" s="31"/>
      <c r="F46" s="18"/>
    </row>
    <row r="47" spans="1:6" ht="12" customHeight="1">
      <c r="A47" s="30" t="s">
        <v>43</v>
      </c>
      <c r="B47" s="18"/>
      <c r="C47" s="18"/>
      <c r="D47" s="18"/>
      <c r="E47" s="18"/>
      <c r="F47" s="1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Hong Kong Monetary Authority</cp:lastModifiedBy>
  <cp:lastPrinted>2001-11-30T03:08:01Z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