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9696" windowHeight="6756" activeTab="0"/>
  </bookViews>
  <sheets>
    <sheet name="Abridged BS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<sst xmlns="http://schemas.openxmlformats.org/spreadsheetml/2006/main" count="33" uniqueCount="33">
  <si>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Annex 1</t>
  </si>
  <si>
    <t>Exchange Fund Abridged Balance Sheet</t>
  </si>
  <si>
    <t>(Expressed in millions of Hong Kong dollars)</t>
  </si>
  <si>
    <t>Notes</t>
  </si>
  <si>
    <t>28 February 1999</t>
  </si>
  <si>
    <t>ASSETS</t>
  </si>
  <si>
    <t>Foreign currency assets</t>
  </si>
  <si>
    <t>Hong Kong dollar assets</t>
  </si>
  <si>
    <t>Total Assets</t>
  </si>
  <si>
    <t>LIABILITIES</t>
  </si>
  <si>
    <t>Certificates of Indebtedness</t>
  </si>
  <si>
    <t xml:space="preserve">Coins in circulation </t>
  </si>
  <si>
    <t>Balance of banking system</t>
  </si>
  <si>
    <t>Exchange Fund Bills and Notes</t>
  </si>
  <si>
    <t>Placements by other institutions</t>
  </si>
  <si>
    <t>Other liabilities</t>
  </si>
  <si>
    <t>Total Liabilities</t>
  </si>
  <si>
    <t>NET ASSETS</t>
  </si>
  <si>
    <t>Representing</t>
  </si>
  <si>
    <t>ACCUMULATED SURPLUS</t>
  </si>
  <si>
    <t>TOTAL</t>
  </si>
  <si>
    <t>Notes:</t>
  </si>
  <si>
    <t>1.</t>
  </si>
  <si>
    <t>2.</t>
  </si>
  <si>
    <t>3.</t>
  </si>
  <si>
    <t>A component of the monetary base.</t>
  </si>
  <si>
    <t>4.</t>
  </si>
  <si>
    <t>31 March 1999</t>
  </si>
  <si>
    <t>as at 31 March 1999</t>
  </si>
  <si>
    <t>Placements by other government funds</t>
  </si>
  <si>
    <t>These include US dollar assets for backing the monetary base, which amounted to HK$218,416 million as at end-March 1999 and HK$220,961 million as at end-February 1999.</t>
  </si>
  <si>
    <t xml:space="preserve">These include interest payable on Exchange Fund paper and accounts payable under currency board operations.  </t>
  </si>
  <si>
    <t>These include lending collateralized by Exchange Fund paper under the Discount Window, which amounted to HK$565 million as at end-March 1999 and HK$463 million as at end-February 1999.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</si>
</sst>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"/>
    <numFmt numFmtId="185" formatCode="#,##0.0_);\(#,##0.0\)"/>
    <numFmt numFmtId="186" formatCode="General_)"/>
    <numFmt numFmtId="187" formatCode="0.0000_)"/>
    <numFmt numFmtId="188" formatCode="0.000%"/>
    <numFmt numFmtId="189" formatCode="0.0_)"/>
    <numFmt numFmtId="190" formatCode="0.0000%"/>
    <numFmt numFmtId="191" formatCode="_(* #,##0_);_(* \(#,##0\);_(* &quot;-&quot;??_);_(@_)"/>
    <numFmt numFmtId="192" formatCode="0.0000"/>
    <numFmt numFmtId="193" formatCode="_(* #,##0.0_);_(* \(#,##0.0\);_(* &quot;-&quot;??_);_(@_)"/>
    <numFmt numFmtId="194" formatCode="0.0"/>
    <numFmt numFmtId="195" formatCode="#,##0;\(#,##0\)"/>
  </numFmts>
  <fonts count="5"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9"/>
      <name val="新細明體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ont="1" applyAlignment="1">
      <alignment/>
    </xf>
    <xf numFmtId="191" fontId="0" fillId="0" borderId="0" xfId="15" applyNumberFormat="1" applyFont="1" applyAlignment="1">
      <alignment/>
    </xf>
    <xf numFmtId="0" fontId="0" fillId="0" borderId="0" xfId="0" applyFont="1" applyAlignment="1">
      <alignment horizontal="center"/>
    </xf>
    <xf numFmtId="191" fontId="0" fillId="0" borderId="1" xfId="15" applyNumberFormat="1" applyFont="1" applyBorder="1" applyAlignment="1">
      <alignment/>
    </xf>
    <xf numFmtId="191" fontId="0" fillId="0" borderId="2" xfId="15" applyNumberFormat="1" applyFont="1" applyBorder="1" applyAlignment="1">
      <alignment/>
    </xf>
    <xf numFmtId="0" fontId="1" fillId="0" borderId="0" xfId="0" applyFont="1" applyAlignment="1">
      <alignment/>
    </xf>
    <xf numFmtId="191" fontId="0" fillId="0" borderId="0" xfId="15" applyNumberFormat="1" applyFont="1" applyBorder="1" applyAlignment="1">
      <alignment/>
    </xf>
    <xf numFmtId="191" fontId="0" fillId="0" borderId="3" xfId="15" applyNumberFormat="1" applyFont="1" applyBorder="1" applyAlignment="1">
      <alignment/>
    </xf>
    <xf numFmtId="191" fontId="0" fillId="0" borderId="0" xfId="15" applyNumberFormat="1" applyFont="1" applyAlignment="1">
      <alignment horizontal="right"/>
    </xf>
    <xf numFmtId="0" fontId="0" fillId="0" borderId="0" xfId="0" applyAlignment="1" quotePrefix="1">
      <alignment horizontal="right"/>
    </xf>
    <xf numFmtId="0" fontId="0" fillId="0" borderId="0" xfId="0" applyAlignment="1">
      <alignment horizontal="right"/>
    </xf>
    <xf numFmtId="15" fontId="0" fillId="0" borderId="0" xfId="0" applyNumberFormat="1" applyFont="1" applyAlignment="1" quotePrefix="1">
      <alignment horizontal="right"/>
    </xf>
    <xf numFmtId="186" fontId="0" fillId="0" borderId="0" xfId="0" applyNumberFormat="1" applyFont="1" applyAlignment="1" applyProtection="1">
      <alignment horizontal="left"/>
      <protection/>
    </xf>
    <xf numFmtId="0" fontId="0" fillId="0" borderId="0" xfId="0" applyAlignment="1">
      <alignment horizontal="justify" wrapText="1"/>
    </xf>
    <xf numFmtId="0" fontId="0" fillId="0" borderId="0" xfId="0" applyAlignment="1">
      <alignment horizontal="justify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workbookViewId="0" topLeftCell="A1">
      <selection activeCell="A1" sqref="A1"/>
    </sheetView>
  </sheetViews>
  <sheetFormatPr defaultColWidth="9.33203125" defaultRowHeight="12.75"/>
  <cols>
    <col min="1" max="1" width="2.66015625" style="1" customWidth="1"/>
    <col min="2" max="2" width="40.16015625" style="1" customWidth="1"/>
    <col min="3" max="3" width="7.33203125" style="1" customWidth="1"/>
    <col min="4" max="4" width="6.83203125" style="1" customWidth="1"/>
    <col min="5" max="5" width="15.83203125" style="1" customWidth="1"/>
    <col min="6" max="6" width="4.83203125" style="1" customWidth="1"/>
    <col min="7" max="7" width="15.83203125" style="2" customWidth="1"/>
    <col min="8" max="16384" width="9.33203125" style="1" customWidth="1"/>
  </cols>
  <sheetData>
    <row r="1" ht="12.75">
      <c r="G1" s="9" t="s">
        <v>0</v>
      </c>
    </row>
    <row r="2" ht="12.75">
      <c r="G2" s="9"/>
    </row>
    <row r="3" ht="12.75">
      <c r="G3" s="9"/>
    </row>
    <row r="4" ht="12.75">
      <c r="A4" s="6" t="s">
        <v>1</v>
      </c>
    </row>
    <row r="5" ht="12.75">
      <c r="A5" s="6" t="s">
        <v>28</v>
      </c>
    </row>
    <row r="6" ht="12.75">
      <c r="A6" s="6" t="s">
        <v>2</v>
      </c>
    </row>
    <row r="7" ht="12.75">
      <c r="A7" s="6"/>
    </row>
    <row r="9" spans="3:7" ht="12.75">
      <c r="C9" s="3" t="s">
        <v>3</v>
      </c>
      <c r="E9" s="12" t="s">
        <v>27</v>
      </c>
      <c r="G9" s="12" t="s">
        <v>4</v>
      </c>
    </row>
    <row r="10" spans="3:7" ht="12.75">
      <c r="C10" s="3"/>
      <c r="G10" s="1"/>
    </row>
    <row r="11" spans="1:7" ht="12.75">
      <c r="A11" s="6" t="s">
        <v>5</v>
      </c>
      <c r="C11" s="3"/>
      <c r="G11" s="1"/>
    </row>
    <row r="12" spans="1:7" ht="12.75">
      <c r="A12" s="1" t="s">
        <v>6</v>
      </c>
      <c r="C12" s="3">
        <v>1</v>
      </c>
      <c r="E12" s="2">
        <v>705637</v>
      </c>
      <c r="G12" s="2">
        <v>710602</v>
      </c>
    </row>
    <row r="13" spans="1:7" ht="12.75">
      <c r="A13" s="1" t="s">
        <v>7</v>
      </c>
      <c r="C13" s="3">
        <v>2</v>
      </c>
      <c r="E13" s="2">
        <v>221451</v>
      </c>
      <c r="G13" s="2">
        <v>210724</v>
      </c>
    </row>
    <row r="14" spans="3:5" ht="12.75">
      <c r="C14" s="3"/>
      <c r="E14" s="2"/>
    </row>
    <row r="15" spans="1:7" ht="18" customHeight="1">
      <c r="A15" s="6" t="s">
        <v>8</v>
      </c>
      <c r="C15" s="3"/>
      <c r="E15" s="4">
        <f>SUM(E12:E13)</f>
        <v>927088</v>
      </c>
      <c r="G15" s="4">
        <f>SUM(G12:G13)</f>
        <v>921326</v>
      </c>
    </row>
    <row r="16" spans="3:5" ht="12.75">
      <c r="C16" s="3"/>
      <c r="E16" s="2"/>
    </row>
    <row r="17" spans="1:5" ht="12.75">
      <c r="A17" s="6" t="s">
        <v>9</v>
      </c>
      <c r="C17" s="3"/>
      <c r="E17" s="2"/>
    </row>
    <row r="18" spans="1:7" ht="12.75">
      <c r="A18" s="1" t="s">
        <v>10</v>
      </c>
      <c r="C18" s="3">
        <v>3</v>
      </c>
      <c r="E18" s="2">
        <v>92595</v>
      </c>
      <c r="G18" s="2">
        <v>96145</v>
      </c>
    </row>
    <row r="19" spans="1:7" ht="12.75">
      <c r="A19" s="1" t="s">
        <v>11</v>
      </c>
      <c r="C19" s="3">
        <v>3</v>
      </c>
      <c r="E19" s="2">
        <v>5789</v>
      </c>
      <c r="G19" s="2">
        <v>5938</v>
      </c>
    </row>
    <row r="20" spans="1:7" ht="12.75">
      <c r="A20" s="1" t="s">
        <v>12</v>
      </c>
      <c r="C20" s="3">
        <v>3</v>
      </c>
      <c r="E20" s="2">
        <v>3472</v>
      </c>
      <c r="G20" s="2">
        <v>3525</v>
      </c>
    </row>
    <row r="21" spans="1:7" ht="12.75">
      <c r="A21" s="1" t="s">
        <v>13</v>
      </c>
      <c r="C21" s="3">
        <v>3</v>
      </c>
      <c r="E21" s="2">
        <v>97546</v>
      </c>
      <c r="G21" s="2">
        <v>97341</v>
      </c>
    </row>
    <row r="22" spans="1:7" ht="12.75">
      <c r="A22" s="13" t="s">
        <v>29</v>
      </c>
      <c r="C22" s="3"/>
      <c r="E22" s="2">
        <v>436468</v>
      </c>
      <c r="G22" s="2">
        <v>435397</v>
      </c>
    </row>
    <row r="23" spans="1:7" ht="12.75">
      <c r="A23" s="1" t="s">
        <v>14</v>
      </c>
      <c r="C23" s="3"/>
      <c r="E23" s="2">
        <v>26139</v>
      </c>
      <c r="G23" s="2">
        <v>9656</v>
      </c>
    </row>
    <row r="24" spans="1:7" ht="12.75">
      <c r="A24" s="1" t="s">
        <v>15</v>
      </c>
      <c r="C24" s="3">
        <v>4</v>
      </c>
      <c r="E24" s="2">
        <v>18606</v>
      </c>
      <c r="G24" s="2">
        <v>37527</v>
      </c>
    </row>
    <row r="25" spans="3:5" ht="12.75">
      <c r="C25" s="3"/>
      <c r="E25" s="2"/>
    </row>
    <row r="26" spans="1:7" ht="12.75">
      <c r="A26" s="6" t="s">
        <v>16</v>
      </c>
      <c r="C26" s="3"/>
      <c r="E26" s="4">
        <f>SUM(E18:E24)</f>
        <v>680615</v>
      </c>
      <c r="G26" s="4">
        <f>SUM(G18:G24)</f>
        <v>685529</v>
      </c>
    </row>
    <row r="27" ht="12.75">
      <c r="E27" s="2"/>
    </row>
    <row r="28" spans="1:7" ht="18" customHeight="1" thickBot="1">
      <c r="A28" s="6" t="s">
        <v>17</v>
      </c>
      <c r="E28" s="5">
        <f>E15-E26</f>
        <v>246473</v>
      </c>
      <c r="G28" s="5">
        <f>G15-G26</f>
        <v>235797</v>
      </c>
    </row>
    <row r="29" spans="5:7" ht="13.5" thickTop="1">
      <c r="E29" s="7"/>
      <c r="G29" s="7"/>
    </row>
    <row r="30" ht="12.75">
      <c r="E30" s="2"/>
    </row>
    <row r="31" spans="1:5" ht="12.75">
      <c r="A31" s="6" t="s">
        <v>18</v>
      </c>
      <c r="E31" s="2"/>
    </row>
    <row r="32" ht="12.75">
      <c r="E32" s="2"/>
    </row>
    <row r="33" spans="1:7" ht="12.75">
      <c r="A33" s="6" t="s">
        <v>19</v>
      </c>
      <c r="E33" s="2">
        <f>E28</f>
        <v>246473</v>
      </c>
      <c r="G33" s="2">
        <f>G28</f>
        <v>235797</v>
      </c>
    </row>
    <row r="34" ht="12.75">
      <c r="E34" s="2"/>
    </row>
    <row r="35" spans="1:7" ht="18" customHeight="1" thickBot="1">
      <c r="A35" s="6" t="s">
        <v>20</v>
      </c>
      <c r="E35" s="8">
        <f>E33</f>
        <v>246473</v>
      </c>
      <c r="G35" s="8">
        <f>G33</f>
        <v>235797</v>
      </c>
    </row>
    <row r="36" ht="13.5" thickTop="1">
      <c r="E36" s="2"/>
    </row>
    <row r="37" ht="12.75">
      <c r="E37" s="2"/>
    </row>
    <row r="38" ht="12.75">
      <c r="E38" s="2"/>
    </row>
    <row r="39" spans="1:5" ht="12.75">
      <c r="A39" s="1" t="s">
        <v>21</v>
      </c>
      <c r="E39" s="2"/>
    </row>
    <row r="40" spans="1:7" ht="12.75">
      <c r="A40" s="10" t="s">
        <v>22</v>
      </c>
      <c r="B40" s="14" t="s">
        <v>30</v>
      </c>
      <c r="C40" s="14"/>
      <c r="D40" s="14"/>
      <c r="E40" s="14"/>
      <c r="F40" s="14"/>
      <c r="G40" s="14"/>
    </row>
    <row r="41" spans="1:7" ht="12.75">
      <c r="A41" s="11"/>
      <c r="B41" s="14"/>
      <c r="C41" s="14"/>
      <c r="D41" s="14"/>
      <c r="E41" s="14"/>
      <c r="F41" s="14"/>
      <c r="G41" s="14"/>
    </row>
    <row r="42" ht="12.75">
      <c r="A42" s="11"/>
    </row>
    <row r="43" spans="1:7" ht="12.75">
      <c r="A43" s="10" t="s">
        <v>23</v>
      </c>
      <c r="B43" s="14" t="s">
        <v>32</v>
      </c>
      <c r="C43" s="14"/>
      <c r="D43" s="14"/>
      <c r="E43" s="14"/>
      <c r="F43" s="14"/>
      <c r="G43" s="14"/>
    </row>
    <row r="44" spans="1:7" ht="12.75">
      <c r="A44" s="11"/>
      <c r="B44" s="14"/>
      <c r="C44" s="14"/>
      <c r="D44" s="14"/>
      <c r="E44" s="14"/>
      <c r="F44" s="14"/>
      <c r="G44" s="14"/>
    </row>
    <row r="45" ht="12.75">
      <c r="A45" s="11"/>
    </row>
    <row r="46" spans="1:2" ht="12.75">
      <c r="A46" s="10" t="s">
        <v>24</v>
      </c>
      <c r="B46" t="s">
        <v>25</v>
      </c>
    </row>
    <row r="47" ht="12.75"/>
    <row r="48" spans="1:7" ht="12.75">
      <c r="A48" s="10" t="s">
        <v>26</v>
      </c>
      <c r="B48" s="15" t="s">
        <v>31</v>
      </c>
      <c r="C48" s="15"/>
      <c r="D48" s="15"/>
      <c r="E48" s="15"/>
      <c r="F48" s="15"/>
      <c r="G48" s="15"/>
    </row>
    <row r="49" spans="2:7" ht="12.75">
      <c r="B49" s="15"/>
      <c r="C49" s="15"/>
      <c r="D49" s="15"/>
      <c r="E49" s="15"/>
      <c r="F49" s="15"/>
      <c r="G49" s="15"/>
    </row>
    <row r="50" spans="2:7" ht="12.75">
      <c r="B50" s="15"/>
      <c r="C50" s="15"/>
      <c r="D50" s="15"/>
      <c r="E50" s="15"/>
      <c r="F50" s="15"/>
      <c r="G50" s="15"/>
    </row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</sheetData>
  <mergeCells count="3">
    <mergeCell ref="B40:G41"/>
    <mergeCell ref="B43:G44"/>
    <mergeCell ref="B48:G50"/>
  </mergeCells>
  <printOptions/>
  <pageMargins left="0.8" right="0.5" top="0.75" bottom="0.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HKMA</cp:lastModifiedBy>
  <cp:lastPrinted>1999-04-27T08:35:56Z</cp:lastPrinted>
  <dcterms:created xsi:type="dcterms:W3CDTF">1998-09-23T04:02:19Z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