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2120" windowHeight="8640" activeTab="0"/>
  </bookViews>
  <sheets>
    <sheet name="Anx B-EF BS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<sst xmlns="http://schemas.openxmlformats.org/spreadsheetml/2006/main" count="30" uniqueCount="30">
  <si>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香港特別行政區政府</t>
  </si>
  <si>
    <t>外匯基金</t>
  </si>
  <si>
    <r>
      <t>截至</t>
    </r>
    <r>
      <rPr>
        <b/>
        <sz val="15"/>
        <rFont val="Times New Roman"/>
        <family val="1"/>
      </rPr>
      <t>2000</t>
    </r>
    <r>
      <rPr>
        <b/>
        <sz val="15"/>
        <rFont val="細明體"/>
        <family val="3"/>
      </rPr>
      <t>年</t>
    </r>
    <r>
      <rPr>
        <b/>
        <sz val="15"/>
        <rFont val="Times New Roman"/>
        <family val="1"/>
      </rPr>
      <t>12</t>
    </r>
    <r>
      <rPr>
        <b/>
        <sz val="15"/>
        <rFont val="細明體"/>
        <family val="3"/>
      </rPr>
      <t>月</t>
    </r>
    <r>
      <rPr>
        <b/>
        <sz val="15"/>
        <rFont val="Times New Roman"/>
        <family val="1"/>
      </rPr>
      <t>31</t>
    </r>
    <r>
      <rPr>
        <b/>
        <sz val="15"/>
        <rFont val="細明體"/>
        <family val="3"/>
      </rPr>
      <t>日</t>
    </r>
  </si>
  <si>
    <t>（以百萬港元計）</t>
  </si>
  <si>
    <r>
      <t>附件</t>
    </r>
    <r>
      <rPr>
        <sz val="14"/>
        <rFont val="Times New Roman"/>
        <family val="1"/>
      </rPr>
      <t xml:space="preserve"> B</t>
    </r>
  </si>
  <si>
    <t>銀行及其他金融機構的存款</t>
  </si>
  <si>
    <t>其他證券投資</t>
  </si>
  <si>
    <t>黃金</t>
  </si>
  <si>
    <t>泰國融資計劃</t>
  </si>
  <si>
    <t>其他資產</t>
  </si>
  <si>
    <t>聯營公司投資</t>
  </si>
  <si>
    <t>附屬公司投資</t>
  </si>
  <si>
    <t>固定資產</t>
  </si>
  <si>
    <t>負債及資金來源</t>
  </si>
  <si>
    <t>負債證明書</t>
  </si>
  <si>
    <t>流通硬幣</t>
  </si>
  <si>
    <t>銀行體系結餘</t>
  </si>
  <si>
    <t>外匯基金票據及債券</t>
  </si>
  <si>
    <t>其他香港特別行政區政府基金存款</t>
  </si>
  <si>
    <t>其他香港法定組織的存款</t>
  </si>
  <si>
    <t>其他負債</t>
  </si>
  <si>
    <t>累計盈餘</t>
  </si>
  <si>
    <t>負債總額</t>
  </si>
  <si>
    <t>資產</t>
  </si>
  <si>
    <t>資產總額</t>
  </si>
  <si>
    <t>負債總額及資金來源</t>
  </si>
  <si>
    <t>資產負債表</t>
  </si>
  <si>
    <t>庫存現金與即期存款</t>
  </si>
  <si>
    <t>投資證券</t>
  </si>
  <si>
    <t>銀行及其他財務機構存款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</si>
</sst>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??_);_(@_)"/>
    <numFmt numFmtId="185" formatCode="_(* #,##0_);_(* \(#,##0\);_(* &quot;-&quot;??_);_(@_)"/>
    <numFmt numFmtId="186" formatCode="#,##0_ ;\-#,##0\ "/>
    <numFmt numFmtId="187" formatCode="0_ ;\-0\ "/>
    <numFmt numFmtId="188" formatCode="0.00_ ;\-0.00\ "/>
    <numFmt numFmtId="189" formatCode="#,##0.0"/>
    <numFmt numFmtId="190" formatCode="0_);\(0\)"/>
    <numFmt numFmtId="191" formatCode="0;[Red]0"/>
    <numFmt numFmtId="192" formatCode="_(* #,##0.000_);_(* \(#,##0.000\);_(* &quot;-&quot;??_);_(@_)"/>
    <numFmt numFmtId="193" formatCode="0.0"/>
    <numFmt numFmtId="194" formatCode="#,##0;\(#,##0\)"/>
    <numFmt numFmtId="195" formatCode="#,##0.00;\(#,##0.00\)"/>
  </numFmts>
  <fonts count="1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9"/>
      <name val="細明體"/>
      <family val="3"/>
    </font>
    <font>
      <sz val="14"/>
      <name val="細明體"/>
      <family val="3"/>
    </font>
    <font>
      <b/>
      <sz val="16"/>
      <name val="細明體"/>
      <family val="3"/>
    </font>
    <font>
      <b/>
      <sz val="15"/>
      <name val="細明體"/>
      <family val="3"/>
    </font>
    <font>
      <b/>
      <sz val="15"/>
      <name val="Times New Roman"/>
      <family val="1"/>
    </font>
    <font>
      <sz val="15"/>
      <name val="Times New Roman"/>
      <family val="1"/>
    </font>
    <font>
      <sz val="16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90" fontId="4" fillId="0" borderId="0" xfId="15" applyNumberFormat="1" applyFont="1" applyAlignment="1">
      <alignment horizontal="right" vertical="center"/>
    </xf>
    <xf numFmtId="190" fontId="4" fillId="0" borderId="0" xfId="0" applyNumberFormat="1" applyFont="1" applyAlignment="1">
      <alignment horizontal="right" vertical="center"/>
    </xf>
    <xf numFmtId="190" fontId="5" fillId="0" borderId="0" xfId="15" applyNumberFormat="1" applyFont="1" applyAlignment="1">
      <alignment horizontal="right" vertical="center"/>
    </xf>
    <xf numFmtId="185" fontId="4" fillId="0" borderId="0" xfId="15" applyNumberFormat="1" applyFont="1" applyFill="1" applyAlignment="1">
      <alignment horizontal="right" vertical="center"/>
    </xf>
    <xf numFmtId="185" fontId="5" fillId="0" borderId="0" xfId="15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185" fontId="5" fillId="0" borderId="0" xfId="15" applyNumberFormat="1" applyFont="1" applyAlignment="1">
      <alignment vertical="center"/>
    </xf>
    <xf numFmtId="185" fontId="4" fillId="0" borderId="0" xfId="15" applyNumberFormat="1" applyFont="1" applyFill="1" applyBorder="1" applyAlignment="1">
      <alignment horizontal="right" vertical="center"/>
    </xf>
    <xf numFmtId="185" fontId="5" fillId="0" borderId="0" xfId="15" applyNumberFormat="1" applyFont="1" applyBorder="1" applyAlignment="1">
      <alignment vertical="center"/>
    </xf>
    <xf numFmtId="185" fontId="5" fillId="0" borderId="0" xfId="15" applyNumberFormat="1" applyFont="1" applyFill="1" applyBorder="1" applyAlignment="1">
      <alignment horizontal="right" vertical="center"/>
    </xf>
    <xf numFmtId="185" fontId="4" fillId="0" borderId="1" xfId="15" applyNumberFormat="1" applyFont="1" applyFill="1" applyBorder="1" applyAlignment="1">
      <alignment horizontal="right" vertical="center"/>
    </xf>
    <xf numFmtId="185" fontId="5" fillId="0" borderId="1" xfId="15" applyNumberFormat="1" applyFont="1" applyFill="1" applyBorder="1" applyAlignment="1">
      <alignment horizontal="right" vertical="center"/>
    </xf>
    <xf numFmtId="185" fontId="4" fillId="0" borderId="2" xfId="15" applyNumberFormat="1" applyFont="1" applyFill="1" applyBorder="1" applyAlignment="1">
      <alignment horizontal="right" vertical="center"/>
    </xf>
    <xf numFmtId="185" fontId="5" fillId="0" borderId="2" xfId="15" applyNumberFormat="1" applyFont="1" applyFill="1" applyBorder="1" applyAlignment="1">
      <alignment horizontal="right" vertical="center"/>
    </xf>
    <xf numFmtId="185" fontId="4" fillId="0" borderId="0" xfId="15" applyNumberFormat="1" applyFont="1" applyAlignment="1">
      <alignment horizontal="right" vertical="center"/>
    </xf>
    <xf numFmtId="185" fontId="5" fillId="0" borderId="0" xfId="15" applyNumberFormat="1" applyFont="1" applyAlignment="1">
      <alignment horizontal="right" vertical="center"/>
    </xf>
    <xf numFmtId="185" fontId="4" fillId="0" borderId="3" xfId="15" applyNumberFormat="1" applyFont="1" applyFill="1" applyBorder="1" applyAlignment="1">
      <alignment horizontal="right" vertical="center"/>
    </xf>
    <xf numFmtId="185" fontId="5" fillId="0" borderId="3" xfId="15" applyNumberFormat="1" applyFont="1" applyFill="1" applyBorder="1" applyAlignment="1">
      <alignment horizontal="right" vertical="center"/>
    </xf>
    <xf numFmtId="185" fontId="4" fillId="0" borderId="1" xfId="15" applyNumberFormat="1" applyFont="1" applyBorder="1" applyAlignment="1">
      <alignment horizontal="right" vertical="center"/>
    </xf>
    <xf numFmtId="185" fontId="5" fillId="0" borderId="1" xfId="15" applyNumberFormat="1" applyFont="1" applyBorder="1" applyAlignment="1">
      <alignment horizontal="right" vertical="center"/>
    </xf>
    <xf numFmtId="185" fontId="4" fillId="0" borderId="0" xfId="15" applyNumberFormat="1" applyFont="1" applyBorder="1" applyAlignment="1">
      <alignment horizontal="right" vertical="center"/>
    </xf>
    <xf numFmtId="185" fontId="5" fillId="0" borderId="0" xfId="15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85" fontId="4" fillId="0" borderId="4" xfId="15" applyNumberFormat="1" applyFont="1" applyBorder="1" applyAlignment="1">
      <alignment horizontal="right" vertical="center"/>
    </xf>
    <xf numFmtId="185" fontId="5" fillId="0" borderId="4" xfId="15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23" sqref="A23"/>
    </sheetView>
  </sheetViews>
  <sheetFormatPr defaultColWidth="9.140625" defaultRowHeight="24" customHeight="1"/>
  <cols>
    <col min="1" max="1" width="56.8515625" style="1" customWidth="1"/>
    <col min="2" max="2" width="8.7109375" style="1" customWidth="1"/>
    <col min="3" max="3" width="3.00390625" style="1" customWidth="1"/>
    <col min="4" max="4" width="14.00390625" style="2" customWidth="1"/>
    <col min="5" max="5" width="6.140625" style="1" customWidth="1"/>
    <col min="6" max="6" width="14.57421875" style="44" customWidth="1"/>
    <col min="7" max="16384" width="9.140625" style="1" customWidth="1"/>
  </cols>
  <sheetData>
    <row r="1" ht="24" customHeight="1">
      <c r="F1" s="3" t="s">
        <v>4</v>
      </c>
    </row>
    <row r="2" ht="21" customHeight="1">
      <c r="F2" s="3"/>
    </row>
    <row r="3" spans="1:6" s="5" customFormat="1" ht="24" customHeight="1">
      <c r="A3" s="4" t="s">
        <v>0</v>
      </c>
      <c r="D3" s="6"/>
      <c r="F3" s="7"/>
    </row>
    <row r="4" spans="1:4" s="9" customFormat="1" ht="24" customHeight="1">
      <c r="A4" s="8" t="s">
        <v>1</v>
      </c>
      <c r="D4" s="10"/>
    </row>
    <row r="5" spans="1:6" s="9" customFormat="1" ht="24" customHeight="1">
      <c r="A5" s="8" t="s">
        <v>26</v>
      </c>
      <c r="D5" s="10"/>
      <c r="F5" s="11"/>
    </row>
    <row r="6" spans="1:6" s="9" customFormat="1" ht="24" customHeight="1">
      <c r="A6" s="8" t="s">
        <v>2</v>
      </c>
      <c r="D6" s="10"/>
      <c r="F6" s="11"/>
    </row>
    <row r="7" spans="1:6" s="9" customFormat="1" ht="24" customHeight="1">
      <c r="A7" s="8" t="s">
        <v>3</v>
      </c>
      <c r="D7" s="10"/>
      <c r="F7" s="11"/>
    </row>
    <row r="8" spans="4:6" s="12" customFormat="1" ht="24" customHeight="1">
      <c r="D8" s="13"/>
      <c r="F8" s="14"/>
    </row>
    <row r="9" spans="2:6" s="15" customFormat="1" ht="24.75" customHeight="1">
      <c r="B9" s="13"/>
      <c r="D9" s="16">
        <v>2000</v>
      </c>
      <c r="E9" s="17"/>
      <c r="F9" s="18">
        <v>1999</v>
      </c>
    </row>
    <row r="10" spans="1:6" s="15" customFormat="1" ht="30" customHeight="1">
      <c r="A10" s="8" t="s">
        <v>23</v>
      </c>
      <c r="D10" s="19"/>
      <c r="F10" s="20"/>
    </row>
    <row r="11" spans="1:6" s="15" customFormat="1" ht="24" customHeight="1">
      <c r="A11" s="21" t="s">
        <v>27</v>
      </c>
      <c r="B11" s="14"/>
      <c r="D11" s="19">
        <v>16953</v>
      </c>
      <c r="E11" s="22"/>
      <c r="F11" s="20">
        <v>16494</v>
      </c>
    </row>
    <row r="12" spans="1:6" s="15" customFormat="1" ht="24" customHeight="1">
      <c r="A12" s="21" t="s">
        <v>5</v>
      </c>
      <c r="B12" s="14"/>
      <c r="D12" s="19">
        <v>56093</v>
      </c>
      <c r="E12" s="22"/>
      <c r="F12" s="20">
        <v>102469</v>
      </c>
    </row>
    <row r="13" spans="1:6" s="15" customFormat="1" ht="24" customHeight="1">
      <c r="A13" s="21" t="s">
        <v>28</v>
      </c>
      <c r="B13" s="14"/>
      <c r="D13" s="19">
        <v>300</v>
      </c>
      <c r="E13" s="22"/>
      <c r="F13" s="20">
        <v>300</v>
      </c>
    </row>
    <row r="14" spans="1:6" s="15" customFormat="1" ht="24" customHeight="1">
      <c r="A14" s="21" t="s">
        <v>6</v>
      </c>
      <c r="B14" s="14"/>
      <c r="D14" s="19">
        <v>923360</v>
      </c>
      <c r="E14" s="22"/>
      <c r="F14" s="20">
        <v>863921</v>
      </c>
    </row>
    <row r="15" spans="1:6" s="15" customFormat="1" ht="24" customHeight="1">
      <c r="A15" s="21" t="s">
        <v>7</v>
      </c>
      <c r="B15" s="14"/>
      <c r="D15" s="19">
        <v>142</v>
      </c>
      <c r="E15" s="22"/>
      <c r="F15" s="20">
        <v>151</v>
      </c>
    </row>
    <row r="16" spans="1:6" s="15" customFormat="1" ht="24" customHeight="1">
      <c r="A16" s="21" t="s">
        <v>8</v>
      </c>
      <c r="B16" s="14"/>
      <c r="D16" s="23">
        <v>6724</v>
      </c>
      <c r="E16" s="24"/>
      <c r="F16" s="25">
        <v>6701</v>
      </c>
    </row>
    <row r="17" spans="1:6" s="15" customFormat="1" ht="24" customHeight="1">
      <c r="A17" s="21" t="s">
        <v>9</v>
      </c>
      <c r="B17" s="14"/>
      <c r="D17" s="23">
        <v>17448</v>
      </c>
      <c r="E17" s="24"/>
      <c r="F17" s="25">
        <v>10340</v>
      </c>
    </row>
    <row r="18" spans="1:6" s="15" customFormat="1" ht="24" customHeight="1">
      <c r="A18" s="21" t="s">
        <v>11</v>
      </c>
      <c r="B18" s="14"/>
      <c r="D18" s="19">
        <v>2145</v>
      </c>
      <c r="E18" s="22"/>
      <c r="F18" s="20">
        <v>2145</v>
      </c>
    </row>
    <row r="19" spans="1:6" s="15" customFormat="1" ht="24" customHeight="1">
      <c r="A19" s="21" t="s">
        <v>10</v>
      </c>
      <c r="B19" s="14"/>
      <c r="D19" s="19">
        <v>14</v>
      </c>
      <c r="E19" s="22"/>
      <c r="F19" s="20">
        <v>22</v>
      </c>
    </row>
    <row r="20" spans="1:6" s="15" customFormat="1" ht="24" customHeight="1">
      <c r="A20" s="21" t="s">
        <v>12</v>
      </c>
      <c r="B20" s="14"/>
      <c r="D20" s="26">
        <v>184</v>
      </c>
      <c r="E20" s="22"/>
      <c r="F20" s="27">
        <v>213</v>
      </c>
    </row>
    <row r="21" spans="1:6" s="15" customFormat="1" ht="35.25" customHeight="1" thickBot="1">
      <c r="A21" s="8" t="s">
        <v>24</v>
      </c>
      <c r="B21" s="14"/>
      <c r="D21" s="28">
        <f>SUM(D11:D20)</f>
        <v>1023363</v>
      </c>
      <c r="E21" s="22"/>
      <c r="F21" s="29">
        <f>SUM(F11:F20)</f>
        <v>1002756</v>
      </c>
    </row>
    <row r="22" spans="2:6" s="15" customFormat="1" ht="35.25" customHeight="1" thickTop="1">
      <c r="B22" s="14"/>
      <c r="D22" s="30"/>
      <c r="E22" s="22"/>
      <c r="F22" s="31"/>
    </row>
    <row r="23" spans="1:6" s="15" customFormat="1" ht="33.75" customHeight="1">
      <c r="A23" s="8" t="s">
        <v>13</v>
      </c>
      <c r="B23" s="14"/>
      <c r="D23" s="30"/>
      <c r="E23" s="22"/>
      <c r="F23" s="31"/>
    </row>
    <row r="24" spans="1:6" s="15" customFormat="1" ht="24" customHeight="1">
      <c r="A24" s="21" t="s">
        <v>14</v>
      </c>
      <c r="B24" s="14"/>
      <c r="D24" s="30">
        <v>99265</v>
      </c>
      <c r="E24" s="22"/>
      <c r="F24" s="31">
        <v>118195</v>
      </c>
    </row>
    <row r="25" spans="1:6" s="15" customFormat="1" ht="24" customHeight="1">
      <c r="A25" s="21" t="s">
        <v>15</v>
      </c>
      <c r="B25" s="14"/>
      <c r="D25" s="30">
        <v>5918</v>
      </c>
      <c r="E25" s="22"/>
      <c r="F25" s="31">
        <v>5777</v>
      </c>
    </row>
    <row r="26" spans="1:6" s="15" customFormat="1" ht="24" customHeight="1">
      <c r="A26" s="21" t="s">
        <v>16</v>
      </c>
      <c r="B26" s="14"/>
      <c r="D26" s="30">
        <v>669</v>
      </c>
      <c r="E26" s="22"/>
      <c r="F26" s="31">
        <v>7960</v>
      </c>
    </row>
    <row r="27" spans="1:6" s="15" customFormat="1" ht="24" customHeight="1">
      <c r="A27" s="21" t="s">
        <v>17</v>
      </c>
      <c r="B27" s="14"/>
      <c r="D27" s="19">
        <v>109288</v>
      </c>
      <c r="E27" s="22"/>
      <c r="F27" s="20">
        <v>101828</v>
      </c>
    </row>
    <row r="28" spans="1:6" s="15" customFormat="1" ht="24" customHeight="1">
      <c r="A28" s="21" t="s">
        <v>29</v>
      </c>
      <c r="B28" s="14"/>
      <c r="D28" s="19">
        <v>35389</v>
      </c>
      <c r="E28" s="22"/>
      <c r="F28" s="20">
        <v>19113</v>
      </c>
    </row>
    <row r="29" spans="1:6" s="15" customFormat="1" ht="24" customHeight="1">
      <c r="A29" s="21" t="s">
        <v>18</v>
      </c>
      <c r="B29" s="14"/>
      <c r="D29" s="19">
        <v>417162</v>
      </c>
      <c r="E29" s="22"/>
      <c r="F29" s="20">
        <v>392206</v>
      </c>
    </row>
    <row r="30" spans="1:6" s="15" customFormat="1" ht="24" customHeight="1">
      <c r="A30" s="21" t="s">
        <v>19</v>
      </c>
      <c r="B30" s="14"/>
      <c r="D30" s="19">
        <v>9660</v>
      </c>
      <c r="E30" s="22"/>
      <c r="F30" s="20">
        <v>9986</v>
      </c>
    </row>
    <row r="31" spans="1:6" s="15" customFormat="1" ht="24" customHeight="1">
      <c r="A31" s="21" t="s">
        <v>20</v>
      </c>
      <c r="B31" s="14"/>
      <c r="D31" s="26">
        <v>38913</v>
      </c>
      <c r="E31" s="22"/>
      <c r="F31" s="27">
        <v>56833</v>
      </c>
    </row>
    <row r="32" spans="1:6" s="15" customFormat="1" ht="24" customHeight="1">
      <c r="A32" s="21" t="s">
        <v>22</v>
      </c>
      <c r="D32" s="32">
        <f>SUM(D24:D31)</f>
        <v>716264</v>
      </c>
      <c r="E32" s="22"/>
      <c r="F32" s="33">
        <f>SUM(F24:F31)</f>
        <v>711898</v>
      </c>
    </row>
    <row r="33" spans="2:6" s="15" customFormat="1" ht="24" customHeight="1">
      <c r="B33" s="14"/>
      <c r="D33" s="19"/>
      <c r="E33" s="22"/>
      <c r="F33" s="20"/>
    </row>
    <row r="34" spans="1:6" s="15" customFormat="1" ht="24" customHeight="1">
      <c r="A34" s="21" t="s">
        <v>21</v>
      </c>
      <c r="B34" s="14"/>
      <c r="D34" s="34">
        <f>D21-D32</f>
        <v>307099</v>
      </c>
      <c r="E34" s="24"/>
      <c r="F34" s="35">
        <f>F21-F32</f>
        <v>290858</v>
      </c>
    </row>
    <row r="35" spans="1:6" s="15" customFormat="1" ht="24" customHeight="1">
      <c r="A35" s="12"/>
      <c r="D35" s="36"/>
      <c r="E35" s="22"/>
      <c r="F35" s="37"/>
    </row>
    <row r="36" spans="1:6" s="15" customFormat="1" ht="22.5" customHeight="1">
      <c r="A36" s="38"/>
      <c r="D36" s="39"/>
      <c r="E36" s="40"/>
      <c r="F36" s="41"/>
    </row>
    <row r="37" spans="1:6" s="15" customFormat="1" ht="24" customHeight="1" thickBot="1">
      <c r="A37" s="8" t="s">
        <v>25</v>
      </c>
      <c r="D37" s="42">
        <f>SUM(D32:D34)</f>
        <v>1023363</v>
      </c>
      <c r="E37" s="30"/>
      <c r="F37" s="43">
        <f>SUM(F32:F34)</f>
        <v>1002756</v>
      </c>
    </row>
    <row r="38" ht="24" customHeight="1" thickTop="1"/>
  </sheetData>
  <printOptions/>
  <pageMargins left="0.984251968503937" right="0.9448818897637796" top="0.7874015748031497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2001-03-30T03:56:16Z</cp:lastPrinted>
  <dcterms:created xsi:type="dcterms:W3CDTF">2001-03-08T09:21:47Z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