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390" windowHeight="4260" activeTab="0"/>
  </bookViews>
  <sheets>
    <sheet name="ABS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<sst xmlns="http://schemas.openxmlformats.org/spreadsheetml/2006/main" count="26" uniqueCount="25">
  <si>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r>
      <t>附件</t>
    </r>
    <r>
      <rPr>
        <sz val="12"/>
        <rFont val="Times New Roman"/>
        <family val="1"/>
      </rPr>
      <t xml:space="preserve"> 3</t>
    </r>
  </si>
  <si>
    <t>外匯基金資產負債表摘要</t>
  </si>
  <si>
    <t>（以十億港元計）</t>
  </si>
  <si>
    <r>
      <t>2005</t>
    </r>
    <r>
      <rPr>
        <sz val="12"/>
        <rFont val="細明體"/>
        <family val="3"/>
      </rPr>
      <t>年</t>
    </r>
  </si>
  <si>
    <r>
      <t>2006</t>
    </r>
    <r>
      <rPr>
        <sz val="12"/>
        <rFont val="細明體"/>
        <family val="3"/>
      </rPr>
      <t>年</t>
    </r>
  </si>
  <si>
    <r>
      <t>12</t>
    </r>
    <r>
      <rPr>
        <sz val="12"/>
        <rFont val="細明體"/>
        <family val="3"/>
      </rPr>
      <t>月</t>
    </r>
    <r>
      <rPr>
        <sz val="12"/>
        <rFont val="Times New Roman"/>
        <family val="1"/>
      </rPr>
      <t>31</t>
    </r>
    <r>
      <rPr>
        <sz val="12"/>
        <rFont val="細明體"/>
        <family val="3"/>
      </rPr>
      <t>日</t>
    </r>
  </si>
  <si>
    <t>　（未審計）</t>
  </si>
  <si>
    <t>變動</t>
  </si>
  <si>
    <t>資產</t>
  </si>
  <si>
    <t>存款</t>
  </si>
  <si>
    <t>債務證券</t>
  </si>
  <si>
    <t>香港股票</t>
  </si>
  <si>
    <t>其他股票</t>
  </si>
  <si>
    <t>其他資產</t>
  </si>
  <si>
    <t>資產總額</t>
  </si>
  <si>
    <t>負債及基金權益</t>
  </si>
  <si>
    <t>負債證明書</t>
  </si>
  <si>
    <t>政府發行的流通紙幣及硬幣</t>
  </si>
  <si>
    <t>銀行體系結餘</t>
  </si>
  <si>
    <t>外匯基金票據及債券</t>
  </si>
  <si>
    <t>其他香港特別行政區政府基金存款</t>
  </si>
  <si>
    <t>其他負債</t>
  </si>
  <si>
    <t>負債總額</t>
  </si>
  <si>
    <t>累計盈餘</t>
  </si>
  <si>
    <t>負債及基金權益總額</t>
  </si>
</sst>
</file>

<file path=xl/styles.xml><?xml version="1.0" encoding="utf-8"?>
<styleSheet xmlns="http://schemas.openxmlformats.org/spreadsheetml/2006/main">
  <numFmts count="7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.0"/>
    <numFmt numFmtId="191" formatCode="#,##0.0_);\(#,##0.0\)"/>
    <numFmt numFmtId="192" formatCode="General_)"/>
    <numFmt numFmtId="193" formatCode="0.0000_)"/>
    <numFmt numFmtId="194" formatCode="0.000%"/>
    <numFmt numFmtId="195" formatCode="0.0_)"/>
    <numFmt numFmtId="196" formatCode="0.0000%"/>
    <numFmt numFmtId="197" formatCode="_(* #,##0_);_(* \(#,##0\);_(* &quot;-&quot;??_);_(@_)"/>
    <numFmt numFmtId="198" formatCode="0.0000"/>
    <numFmt numFmtId="199" formatCode="_(* #,##0.0_);_(* \(#,##0.0\);_(* &quot;-&quot;??_);_(@_)"/>
    <numFmt numFmtId="200" formatCode="0.0"/>
    <numFmt numFmtId="201" formatCode="#,##0;\(#,##0\)"/>
    <numFmt numFmtId="202" formatCode="_(* #,##0.0_);_(* \(#,##0.0\);_(* &quot;-&quot;?_);_(@_)"/>
    <numFmt numFmtId="203" formatCode="&quot;NT$&quot;#,##0;\-&quot;NT$&quot;#,##0"/>
    <numFmt numFmtId="204" formatCode="&quot;NT$&quot;#,##0;[Red]\-&quot;NT$&quot;#,##0"/>
    <numFmt numFmtId="205" formatCode="&quot;NT$&quot;#,##0.00;\-&quot;NT$&quot;#,##0.00"/>
    <numFmt numFmtId="206" formatCode="&quot;NT$&quot;#,##0.00;[Red]\-&quot;NT$&quot;#,##0.00"/>
    <numFmt numFmtId="207" formatCode="_-&quot;NT$&quot;* #,##0_-;\-&quot;NT$&quot;* #,##0_-;_-&quot;NT$&quot;* &quot;-&quot;_-;_-@_-"/>
    <numFmt numFmtId="208" formatCode="_-&quot;NT$&quot;* #,##0.00_-;\-&quot;NT$&quot;* #,##0.00_-;_-&quot;NT$&quot;* &quot;-&quot;??_-;_-@_-"/>
    <numFmt numFmtId="209" formatCode=";;"/>
    <numFmt numFmtId="210" formatCode="#,##0.00000000_);\(#,##0.00000000\)"/>
    <numFmt numFmtId="211" formatCode="#,##0.0000_);\(#,##0.0000\)"/>
    <numFmt numFmtId="212" formatCode="0.0%"/>
    <numFmt numFmtId="213" formatCode="_(* #,##0.000_);_(* \(#,##0.000\);_(* &quot;-&quot;??_);_(@_)"/>
    <numFmt numFmtId="214" formatCode="_(* #,##0.0000_);_(* \(#,##0.0000\);_(* &quot;-&quot;??_);_(@_)"/>
    <numFmt numFmtId="215" formatCode="#,##0.000_);\(#,##0.000\)"/>
    <numFmt numFmtId="216" formatCode="#,##0\);\(#,##0\)"/>
    <numFmt numFmtId="217" formatCode="0.00_)"/>
    <numFmt numFmtId="218" formatCode="_(* #,##0.00000_);_(* \(#,##0.00000\);_(* &quot;-&quot;??_);_(@_)"/>
    <numFmt numFmtId="219" formatCode="_(* #,##0.000000_);_(* \(#,##0.000000\);_(* &quot;-&quot;??_);_(@_)"/>
    <numFmt numFmtId="220" formatCode="_(* #,##0.0000000_);_(* \(#,##0.0000000\);_(* &quot;-&quot;??_);_(@_)"/>
    <numFmt numFmtId="221" formatCode="_(* #,##0.00000000_);_(* \(#,##0.00000000\);_(* &quot;-&quot;??_);_(@_)"/>
    <numFmt numFmtId="222" formatCode="_(* #,##0.00000000_);_(* \(#,##0.00000000\);_(* &quot;-&quot;????????_);_(@_)"/>
    <numFmt numFmtId="223" formatCode="_(* #,##0.000000000_);_(* \(#,##0.000000000\);_(* &quot;-&quot;??_);_(@_)"/>
    <numFmt numFmtId="224" formatCode="_(* #,##0.0000000000_);_(* \(#,##0.0000000000\);_(* &quot;-&quot;??_);_(@_)"/>
    <numFmt numFmtId="225" formatCode="0_);\(0\)"/>
    <numFmt numFmtId="226" formatCode="0;[Red]0"/>
    <numFmt numFmtId="227" formatCode="0.00_ ;[Red]\-0.00\ "/>
    <numFmt numFmtId="228" formatCode="0.0_ ;[Red]\-0.0\ "/>
    <numFmt numFmtId="229" formatCode="0_ ;[Red]\-0\ "/>
    <numFmt numFmtId="230" formatCode="0.00_);\(0.00\)"/>
    <numFmt numFmtId="231" formatCode="0.0_);\(0.0\)"/>
    <numFmt numFmtId="232" formatCode="dd/mmm/yy"/>
    <numFmt numFmtId="233" formatCode="0.00_ ;[Red]\(0.00\)\ "/>
    <numFmt numFmtId="234" formatCode="#,##0.00;[Red]\(#,##\)0.00"/>
    <numFmt numFmtId="235" formatCode="#,##0.00;[Red]\(#,##0.00\)"/>
    <numFmt numFmtId="236" formatCode="0.00_ "/>
    <numFmt numFmtId="237" formatCode="0.00_);[Red]\(0.00\)"/>
    <numFmt numFmtId="238" formatCode="0.0_);[Red]\(0.0\)"/>
    <numFmt numFmtId="239" formatCode="_-* #,##0.0_-;\-* #,##0.0_-;_-* &quot;-&quot;?_-;_-@_-"/>
  </numFmts>
  <fonts count="19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7.5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9"/>
      <name val="細明體"/>
      <family val="3"/>
    </font>
    <font>
      <sz val="12"/>
      <name val="細明體"/>
      <family val="3"/>
    </font>
    <font>
      <b/>
      <u val="single"/>
      <sz val="14"/>
      <name val="細明體"/>
      <family val="3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2"/>
      <name val="細明體"/>
      <family val="3"/>
    </font>
    <font>
      <sz val="10"/>
      <name val="細明體"/>
      <family val="3"/>
    </font>
    <font>
      <b/>
      <sz val="13"/>
      <name val="細明體"/>
      <family val="3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6" fillId="0" borderId="0" xfId="20" applyFont="1">
      <alignment/>
      <protection/>
    </xf>
    <xf numFmtId="0" fontId="5" fillId="0" borderId="0" xfId="20" applyFont="1">
      <alignment/>
      <protection/>
    </xf>
    <xf numFmtId="0" fontId="6" fillId="0" borderId="0" xfId="20" applyFont="1" applyAlignment="1">
      <alignment horizontal="right"/>
      <protection/>
    </xf>
    <xf numFmtId="202" fontId="6" fillId="0" borderId="0" xfId="20" applyNumberFormat="1" applyFont="1">
      <alignment/>
      <protection/>
    </xf>
    <xf numFmtId="202" fontId="6" fillId="0" borderId="0" xfId="15" applyNumberFormat="1" applyFont="1" applyAlignment="1">
      <alignment/>
    </xf>
    <xf numFmtId="202" fontId="6" fillId="0" borderId="0" xfId="20" applyNumberFormat="1" applyFont="1" applyAlignment="1">
      <alignment horizontal="right"/>
      <protection/>
    </xf>
    <xf numFmtId="202" fontId="6" fillId="0" borderId="0" xfId="20" applyNumberFormat="1" applyFont="1" applyAlignment="1" applyProtection="1" quotePrefix="1">
      <alignment horizontal="right"/>
      <protection/>
    </xf>
    <xf numFmtId="202" fontId="7" fillId="0" borderId="0" xfId="15" applyNumberFormat="1" applyFont="1" applyBorder="1" applyAlignment="1" applyProtection="1">
      <alignment/>
      <protection locked="0"/>
    </xf>
    <xf numFmtId="202" fontId="7" fillId="0" borderId="1" xfId="15" applyNumberFormat="1" applyFont="1" applyBorder="1" applyAlignment="1" applyProtection="1">
      <alignment/>
      <protection locked="0"/>
    </xf>
    <xf numFmtId="202" fontId="7" fillId="0" borderId="2" xfId="15" applyNumberFormat="1" applyFont="1" applyBorder="1" applyAlignment="1" applyProtection="1">
      <alignment/>
      <protection locked="0"/>
    </xf>
    <xf numFmtId="202" fontId="6" fillId="0" borderId="0" xfId="15" applyNumberFormat="1" applyFont="1" applyBorder="1" applyAlignment="1">
      <alignment/>
    </xf>
    <xf numFmtId="238" fontId="6" fillId="0" borderId="0" xfId="20" applyNumberFormat="1" applyFont="1">
      <alignment/>
      <protection/>
    </xf>
    <xf numFmtId="231" fontId="6" fillId="0" borderId="0" xfId="20" applyNumberFormat="1" applyFont="1">
      <alignment/>
      <protection/>
    </xf>
    <xf numFmtId="0" fontId="6" fillId="0" borderId="1" xfId="20" applyFont="1" applyBorder="1">
      <alignment/>
      <protection/>
    </xf>
    <xf numFmtId="231" fontId="6" fillId="0" borderId="2" xfId="20" applyNumberFormat="1" applyFont="1" applyBorder="1">
      <alignment/>
      <protection/>
    </xf>
    <xf numFmtId="0" fontId="8" fillId="0" borderId="0" xfId="20" applyFont="1" applyAlignment="1">
      <alignment horizontal="center"/>
      <protection/>
    </xf>
    <xf numFmtId="231" fontId="9" fillId="0" borderId="1" xfId="20" applyNumberFormat="1" applyFont="1" applyBorder="1">
      <alignment/>
      <protection/>
    </xf>
    <xf numFmtId="231" fontId="6" fillId="0" borderId="1" xfId="20" applyNumberFormat="1" applyFont="1" applyBorder="1">
      <alignment/>
      <protection/>
    </xf>
    <xf numFmtId="0" fontId="8" fillId="0" borderId="0" xfId="20" applyFont="1" applyAlignment="1">
      <alignment horizontal="centerContinuous"/>
      <protection/>
    </xf>
    <xf numFmtId="202" fontId="6" fillId="0" borderId="0" xfId="15" applyNumberFormat="1" applyFont="1" applyBorder="1" applyAlignment="1" applyProtection="1">
      <alignment/>
      <protection locked="0"/>
    </xf>
    <xf numFmtId="202" fontId="6" fillId="0" borderId="2" xfId="15" applyNumberFormat="1" applyFont="1" applyBorder="1" applyAlignment="1" applyProtection="1">
      <alignment/>
      <protection locked="0"/>
    </xf>
    <xf numFmtId="231" fontId="6" fillId="0" borderId="0" xfId="20" applyNumberFormat="1" applyFont="1" applyBorder="1">
      <alignment/>
      <protection/>
    </xf>
    <xf numFmtId="199" fontId="6" fillId="0" borderId="2" xfId="20" applyNumberFormat="1" applyFont="1" applyBorder="1">
      <alignment/>
      <protection/>
    </xf>
    <xf numFmtId="199" fontId="6" fillId="0" borderId="0" xfId="20" applyNumberFormat="1" applyFont="1">
      <alignment/>
      <protection/>
    </xf>
    <xf numFmtId="199" fontId="6" fillId="0" borderId="2" xfId="20" applyNumberFormat="1" applyFont="1" applyFill="1" applyBorder="1">
      <alignment/>
      <protection/>
    </xf>
    <xf numFmtId="202" fontId="0" fillId="0" borderId="0" xfId="20" applyNumberFormat="1" applyFont="1" applyAlignment="1" applyProtection="1">
      <alignment horizontal="right"/>
      <protection/>
    </xf>
    <xf numFmtId="202" fontId="6" fillId="0" borderId="3" xfId="15" applyNumberFormat="1" applyFont="1" applyBorder="1" applyAlignment="1" applyProtection="1">
      <alignment/>
      <protection locked="0"/>
    </xf>
    <xf numFmtId="202" fontId="7" fillId="0" borderId="3" xfId="15" applyNumberFormat="1" applyFont="1" applyBorder="1" applyAlignment="1" applyProtection="1">
      <alignment/>
      <protection locked="0"/>
    </xf>
    <xf numFmtId="231" fontId="6" fillId="0" borderId="3" xfId="20" applyNumberFormat="1" applyFont="1" applyBorder="1">
      <alignment/>
      <protection/>
    </xf>
    <xf numFmtId="197" fontId="6" fillId="0" borderId="0" xfId="15" applyNumberFormat="1" applyFont="1" applyAlignment="1">
      <alignment/>
    </xf>
    <xf numFmtId="0" fontId="11" fillId="0" borderId="0" xfId="20" applyFont="1">
      <alignment/>
      <protection/>
    </xf>
    <xf numFmtId="0" fontId="11" fillId="0" borderId="0" xfId="20" applyFont="1" applyAlignment="1">
      <alignment horizontal="right"/>
      <protection/>
    </xf>
    <xf numFmtId="0" fontId="13" fillId="0" borderId="0" xfId="20" applyFont="1" applyAlignment="1">
      <alignment horizontal="centerContinuous"/>
      <protection/>
    </xf>
    <xf numFmtId="0" fontId="14" fillId="0" borderId="0" xfId="20" applyFont="1">
      <alignment/>
      <protection/>
    </xf>
    <xf numFmtId="202" fontId="6" fillId="0" borderId="0" xfId="20" applyNumberFormat="1" applyFont="1" applyAlignment="1" applyProtection="1">
      <alignment horizontal="right"/>
      <protection/>
    </xf>
    <xf numFmtId="202" fontId="16" fillId="0" borderId="0" xfId="20" applyNumberFormat="1" applyFont="1" applyAlignment="1" applyProtection="1">
      <alignment horizontal="left"/>
      <protection/>
    </xf>
    <xf numFmtId="231" fontId="11" fillId="0" borderId="0" xfId="20" applyNumberFormat="1" applyFont="1" applyAlignment="1">
      <alignment horizontal="right"/>
      <protection/>
    </xf>
    <xf numFmtId="0" fontId="17" fillId="0" borderId="0" xfId="20" applyFont="1">
      <alignment/>
      <protection/>
    </xf>
    <xf numFmtId="0" fontId="18" fillId="0" borderId="0" xfId="20" applyFont="1">
      <alignment/>
      <protection/>
    </xf>
    <xf numFmtId="0" fontId="15" fillId="0" borderId="0" xfId="20" applyFont="1">
      <alignment/>
      <protection/>
    </xf>
    <xf numFmtId="0" fontId="15" fillId="0" borderId="0" xfId="20" applyFont="1" applyAlignment="1">
      <alignment horizontal="center"/>
      <protection/>
    </xf>
    <xf numFmtId="0" fontId="5" fillId="0" borderId="0" xfId="20" applyFont="1" applyAlignment="1">
      <alignment horizontal="center"/>
      <protection/>
    </xf>
    <xf numFmtId="0" fontId="12" fillId="0" borderId="0" xfId="20" applyFont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Balance sheet for Legco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="75" zoomScaleNormal="75" workbookViewId="0" topLeftCell="A1">
      <selection activeCell="H1" sqref="H1"/>
    </sheetView>
  </sheetViews>
  <sheetFormatPr defaultColWidth="9.33203125" defaultRowHeight="12.75"/>
  <cols>
    <col min="1" max="1" width="2.66015625" style="1" customWidth="1"/>
    <col min="2" max="2" width="40.33203125" style="1" customWidth="1"/>
    <col min="3" max="3" width="3.66015625" style="1" customWidth="1"/>
    <col min="4" max="4" width="13.83203125" style="5" customWidth="1"/>
    <col min="5" max="5" width="2.66015625" style="4" customWidth="1"/>
    <col min="6" max="6" width="13.83203125" style="4" customWidth="1"/>
    <col min="7" max="7" width="6.5" style="1" customWidth="1"/>
    <col min="8" max="16384" width="9.33203125" style="1" customWidth="1"/>
  </cols>
  <sheetData>
    <row r="1" spans="8:12" ht="16.5">
      <c r="H1" s="32" t="s">
        <v>0</v>
      </c>
      <c r="L1" s="30"/>
    </row>
    <row r="2" spans="8:12" ht="16.5">
      <c r="H2" s="32"/>
      <c r="L2" s="30"/>
    </row>
    <row r="3" spans="1:14" s="34" customFormat="1" ht="19.5">
      <c r="A3" s="43" t="s">
        <v>1</v>
      </c>
      <c r="B3" s="43"/>
      <c r="C3" s="43"/>
      <c r="D3" s="43"/>
      <c r="E3" s="43"/>
      <c r="F3" s="43"/>
      <c r="G3" s="43"/>
      <c r="H3" s="43"/>
      <c r="I3" s="33"/>
      <c r="J3" s="33"/>
      <c r="K3" s="33"/>
      <c r="L3" s="33"/>
      <c r="M3" s="33"/>
      <c r="N3" s="33"/>
    </row>
    <row r="4" spans="1:8" ht="15.75">
      <c r="A4" s="19"/>
      <c r="B4" s="19"/>
      <c r="C4" s="19"/>
      <c r="D4" s="19"/>
      <c r="E4" s="19"/>
      <c r="F4" s="19"/>
      <c r="G4" s="16"/>
      <c r="H4" s="19"/>
    </row>
    <row r="5" spans="1:8" ht="10.5" customHeight="1">
      <c r="A5" s="16"/>
      <c r="B5" s="16"/>
      <c r="C5" s="16"/>
      <c r="D5" s="16"/>
      <c r="E5" s="16"/>
      <c r="F5" s="16"/>
      <c r="G5" s="16"/>
      <c r="H5" s="16"/>
    </row>
    <row r="6" spans="1:8" ht="16.5">
      <c r="A6" s="41" t="s">
        <v>2</v>
      </c>
      <c r="B6" s="42"/>
      <c r="C6" s="42"/>
      <c r="D6" s="42"/>
      <c r="E6" s="42"/>
      <c r="F6" s="42"/>
      <c r="G6" s="42"/>
      <c r="H6" s="42"/>
    </row>
    <row r="7" ht="22.5" customHeight="1">
      <c r="A7" s="2"/>
    </row>
    <row r="8" spans="4:8" s="3" customFormat="1" ht="16.5">
      <c r="D8" s="6" t="s">
        <v>4</v>
      </c>
      <c r="E8" s="6"/>
      <c r="F8" s="6" t="s">
        <v>3</v>
      </c>
      <c r="H8" s="37" t="s">
        <v>7</v>
      </c>
    </row>
    <row r="9" spans="4:8" ht="16.5">
      <c r="D9" s="35" t="s">
        <v>5</v>
      </c>
      <c r="F9" s="35" t="s">
        <v>5</v>
      </c>
      <c r="H9" s="13"/>
    </row>
    <row r="10" spans="4:8" ht="15.75">
      <c r="D10" s="36" t="s">
        <v>6</v>
      </c>
      <c r="F10" s="7"/>
      <c r="H10" s="13"/>
    </row>
    <row r="11" spans="4:8" ht="15.75">
      <c r="D11" s="26"/>
      <c r="F11" s="7"/>
      <c r="H11" s="13"/>
    </row>
    <row r="12" spans="1:8" ht="18" customHeight="1">
      <c r="A12" s="38" t="s">
        <v>8</v>
      </c>
      <c r="B12" s="39"/>
      <c r="D12" s="4"/>
      <c r="H12" s="13"/>
    </row>
    <row r="13" spans="1:8" ht="18" customHeight="1">
      <c r="A13" s="31" t="s">
        <v>9</v>
      </c>
      <c r="D13" s="8">
        <v>62.1</v>
      </c>
      <c r="F13" s="8">
        <v>89</v>
      </c>
      <c r="H13" s="13">
        <f>D13-F13</f>
        <v>-26.9</v>
      </c>
    </row>
    <row r="14" spans="1:8" ht="18" customHeight="1">
      <c r="A14" s="31" t="s">
        <v>10</v>
      </c>
      <c r="D14" s="20">
        <v>811.9</v>
      </c>
      <c r="F14" s="8">
        <v>738</v>
      </c>
      <c r="H14" s="13">
        <f>D14-F14</f>
        <v>73.89999999999998</v>
      </c>
    </row>
    <row r="15" spans="1:8" ht="18" customHeight="1">
      <c r="A15" s="31" t="s">
        <v>11</v>
      </c>
      <c r="D15" s="8">
        <v>122.4</v>
      </c>
      <c r="F15" s="8">
        <v>87.9</v>
      </c>
      <c r="H15" s="13">
        <f>D15-F15</f>
        <v>34.5</v>
      </c>
    </row>
    <row r="16" spans="1:8" ht="18" customHeight="1">
      <c r="A16" s="31" t="s">
        <v>12</v>
      </c>
      <c r="D16" s="8">
        <v>154.2</v>
      </c>
      <c r="F16" s="8">
        <v>127.2</v>
      </c>
      <c r="H16" s="13">
        <f>D16-F16</f>
        <v>26.999999999999986</v>
      </c>
    </row>
    <row r="17" spans="1:8" ht="18" customHeight="1">
      <c r="A17" s="31" t="s">
        <v>13</v>
      </c>
      <c r="D17" s="8">
        <v>26.1</v>
      </c>
      <c r="F17" s="8">
        <v>24.7</v>
      </c>
      <c r="H17" s="13">
        <f>D17-F17</f>
        <v>1.4000000000000021</v>
      </c>
    </row>
    <row r="18" spans="4:8" ht="18" customHeight="1">
      <c r="D18" s="9"/>
      <c r="F18" s="9"/>
      <c r="H18" s="14"/>
    </row>
    <row r="19" spans="6:8" ht="18" customHeight="1">
      <c r="F19" s="5"/>
      <c r="H19" s="13"/>
    </row>
    <row r="20" spans="1:8" ht="18" customHeight="1" thickBot="1">
      <c r="A20" s="40" t="s">
        <v>14</v>
      </c>
      <c r="D20" s="21">
        <f>SUM(D12:D18)</f>
        <v>1176.6999999999998</v>
      </c>
      <c r="F20" s="10">
        <f>SUM(F12:F18)</f>
        <v>1066.8</v>
      </c>
      <c r="H20" s="15">
        <f>SUM(H12:H18)</f>
        <v>109.89999999999996</v>
      </c>
    </row>
    <row r="21" spans="6:8" ht="27.75" customHeight="1" thickTop="1">
      <c r="F21" s="5"/>
      <c r="H21" s="13"/>
    </row>
    <row r="22" spans="1:8" ht="19.5" customHeight="1">
      <c r="A22" s="38" t="s">
        <v>15</v>
      </c>
      <c r="B22" s="39"/>
      <c r="F22" s="5"/>
      <c r="H22" s="13"/>
    </row>
    <row r="23" spans="1:8" ht="18" customHeight="1">
      <c r="A23" s="31" t="s">
        <v>16</v>
      </c>
      <c r="D23" s="8">
        <v>156.9</v>
      </c>
      <c r="F23" s="5">
        <v>148.4</v>
      </c>
      <c r="H23" s="13">
        <f aca="true" t="shared" si="0" ref="H23:H28">D23-F23</f>
        <v>8.5</v>
      </c>
    </row>
    <row r="24" spans="1:8" ht="18" customHeight="1">
      <c r="A24" s="31" t="s">
        <v>17</v>
      </c>
      <c r="D24" s="8">
        <v>6.9</v>
      </c>
      <c r="F24" s="5">
        <v>6.7</v>
      </c>
      <c r="H24" s="13">
        <f t="shared" si="0"/>
        <v>0.20000000000000018</v>
      </c>
    </row>
    <row r="25" spans="1:8" ht="18" customHeight="1">
      <c r="A25" s="31" t="s">
        <v>18</v>
      </c>
      <c r="D25" s="8">
        <v>2</v>
      </c>
      <c r="F25" s="5">
        <v>1.6</v>
      </c>
      <c r="H25" s="13">
        <f t="shared" si="0"/>
        <v>0.3999999999999999</v>
      </c>
    </row>
    <row r="26" spans="1:8" ht="18" customHeight="1">
      <c r="A26" s="31" t="s">
        <v>19</v>
      </c>
      <c r="D26" s="8">
        <v>129.1</v>
      </c>
      <c r="F26" s="8">
        <v>118.1</v>
      </c>
      <c r="H26" s="13">
        <f t="shared" si="0"/>
        <v>11</v>
      </c>
    </row>
    <row r="27" spans="1:8" ht="18" customHeight="1">
      <c r="A27" s="31" t="s">
        <v>20</v>
      </c>
      <c r="D27" s="8">
        <v>324.5</v>
      </c>
      <c r="F27" s="8">
        <v>297.1</v>
      </c>
      <c r="H27" s="13">
        <f t="shared" si="0"/>
        <v>27.399999999999977</v>
      </c>
    </row>
    <row r="28" spans="1:8" ht="18" customHeight="1">
      <c r="A28" s="31" t="s">
        <v>21</v>
      </c>
      <c r="D28" s="20">
        <v>49.6</v>
      </c>
      <c r="F28" s="8">
        <v>51.8</v>
      </c>
      <c r="H28" s="13">
        <f t="shared" si="0"/>
        <v>-2.1999999999999957</v>
      </c>
    </row>
    <row r="29" spans="4:8" ht="18" customHeight="1">
      <c r="D29" s="9"/>
      <c r="F29" s="9"/>
      <c r="H29" s="17"/>
    </row>
    <row r="30" spans="1:8" ht="18" customHeight="1">
      <c r="A30" s="40" t="s">
        <v>22</v>
      </c>
      <c r="D30" s="27">
        <f>SUM(D22:D28)</f>
        <v>669</v>
      </c>
      <c r="F30" s="28">
        <f>SUM(F22:F28)</f>
        <v>623.6999999999999</v>
      </c>
      <c r="H30" s="29">
        <f>SUM(H22:H28)</f>
        <v>45.29999999999998</v>
      </c>
    </row>
    <row r="31" spans="1:8" ht="18" customHeight="1">
      <c r="A31" s="2"/>
      <c r="D31" s="20"/>
      <c r="F31" s="8"/>
      <c r="H31" s="13"/>
    </row>
    <row r="32" spans="1:8" ht="18" customHeight="1">
      <c r="A32" s="31" t="s">
        <v>23</v>
      </c>
      <c r="D32" s="20">
        <v>507.7</v>
      </c>
      <c r="F32" s="8">
        <v>443.1</v>
      </c>
      <c r="H32" s="22">
        <f>D32-F32</f>
        <v>64.59999999999997</v>
      </c>
    </row>
    <row r="33" spans="4:8" ht="18" customHeight="1">
      <c r="D33" s="9"/>
      <c r="F33" s="9"/>
      <c r="H33" s="18"/>
    </row>
    <row r="34" spans="4:8" ht="18" customHeight="1">
      <c r="D34" s="11"/>
      <c r="F34" s="11"/>
      <c r="H34" s="13"/>
    </row>
    <row r="35" spans="1:8" ht="18" customHeight="1" thickBot="1">
      <c r="A35" s="40" t="s">
        <v>24</v>
      </c>
      <c r="D35" s="25">
        <f>SUM(D30:D33)</f>
        <v>1176.7</v>
      </c>
      <c r="E35" s="24"/>
      <c r="F35" s="23">
        <f>SUM(F30:F33)</f>
        <v>1066.8</v>
      </c>
      <c r="H35" s="23">
        <f>SUM(H30:H33)</f>
        <v>109.89999999999995</v>
      </c>
    </row>
    <row r="36" spans="6:8" ht="18" customHeight="1" thickTop="1">
      <c r="F36" s="5"/>
      <c r="H36" s="12"/>
    </row>
    <row r="37" spans="4:7" ht="15.75">
      <c r="D37" s="4"/>
      <c r="G37" s="24"/>
    </row>
    <row r="38" ht="15.75">
      <c r="D38" s="4"/>
    </row>
    <row r="39" spans="4:7" ht="15.75">
      <c r="D39" s="4"/>
      <c r="G39" s="4"/>
    </row>
    <row r="40" spans="4:7" ht="15.75">
      <c r="D40" s="4"/>
      <c r="G40" s="4"/>
    </row>
    <row r="41" spans="4:7" ht="15.75">
      <c r="D41" s="4"/>
      <c r="G41" s="4"/>
    </row>
    <row r="42" ht="15.75">
      <c r="D42" s="4"/>
    </row>
    <row r="43" ht="15.75">
      <c r="D43" s="4"/>
    </row>
    <row r="44" ht="15.75">
      <c r="D44" s="4"/>
    </row>
    <row r="45" ht="15.75">
      <c r="D45" s="4"/>
    </row>
    <row r="46" ht="15.75">
      <c r="D46" s="4"/>
    </row>
    <row r="47" ht="15.75">
      <c r="D47" s="4"/>
    </row>
    <row r="48" ht="15.75">
      <c r="D48" s="4"/>
    </row>
  </sheetData>
  <mergeCells count="2">
    <mergeCell ref="A6:H6"/>
    <mergeCell ref="A3:H3"/>
  </mergeCells>
  <printOptions/>
  <pageMargins left="0.984251968503937" right="0.5118110236220472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PPCYU</cp:lastModifiedBy>
  <cp:lastPrinted>2007-01-16T02:12:36Z</cp:lastPrinted>
  <dcterms:created xsi:type="dcterms:W3CDTF">2001-10-18T01:32:34Z</dcterms:created>
  <dcterms:modified xsi:type="dcterms:W3CDTF">2007-01-18T07:33:35Z</dcterms:modified>
  <cp:category/>
  <cp:version/>
  <cp:contentType/>
  <cp:contentStatus/>
</cp:coreProperties>
</file>