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Sheet'!$Q$10:$Q$231</definedName>
    <definedName name="chk" localSheetId="6">'Table 1G Bal Sheet'!$O$10:$O$231</definedName>
    <definedName name="CMTH" localSheetId="6">'Table 1G Bal Sheet'!$O$2:$S$231</definedName>
    <definedName name="CMTH1" localSheetId="6">'Table 1G Bal Sheet'!$K$9:$S$49</definedName>
    <definedName name="CMTH2" localSheetId="6">'Table 1G Bal Sheet'!$K$71:$S$111</definedName>
    <definedName name="CMTH3" localSheetId="6">'Table 1G Bal Sheet'!$K$131:$S$171</definedName>
    <definedName name="CMTH4" localSheetId="6">'Table 1G Bal Sheet'!$K$191:$S$231</definedName>
    <definedName name="cname" localSheetId="6">'Table 1G Bal Sheet'!$Q$2</definedName>
    <definedName name="cname2" localSheetId="6">'Table 1G Bal Sheet'!#REF!</definedName>
    <definedName name="ctot" localSheetId="6">'Table 1G Bal Sheet'!$S$10:$S$231</definedName>
    <definedName name="Month" localSheetId="6">'Table 1G Bal Sheet'!$V$1:$W$8</definedName>
    <definedName name="pfc" localSheetId="6">'Table 1G Bal Sheet'!$K$10:$K$231</definedName>
    <definedName name="phk" localSheetId="6">'Table 1G Bal Sheet'!#REF!</definedName>
    <definedName name="PMTH" localSheetId="6">'Table 1G Bal Sheet'!$Y$2:$AA$231</definedName>
    <definedName name="pname" localSheetId="6">'Table 1G Bal Sheet'!$K$2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Sheet'!$M$10:$M$231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<sst xmlns="http://schemas.openxmlformats.org/spreadsheetml/2006/main" count="484" uniqueCount="158">
  <si>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</si>
  <si>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</si>
  <si>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</si>
  <si>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</si>
  <si>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</si>
  <si>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</si>
  <si>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</si>
  <si>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</si>
  <si>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</si>
  <si>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</si>
  <si>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</si>
  <si>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</si>
  <si>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</si>
  <si>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</si>
  <si>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</si>
  <si>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</si>
  <si>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</si>
  <si>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</si>
  <si>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</si>
  <si>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</si>
  <si>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</si>
  <si>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</si>
  <si>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</si>
  <si>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</si>
  <si>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</si>
  <si>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</si>
  <si>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</si>
  <si>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</si>
  <si>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</si>
  <si>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</si>
  <si>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</si>
  <si>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</si>
  <si>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</si>
  <si>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</si>
  <si>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</si>
  <si>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</si>
  <si>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</si>
  <si>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</si>
  <si>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</si>
  <si>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</si>
  <si>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</si>
  <si>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</si>
  <si>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</si>
  <si>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</si>
  <si>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</si>
  <si>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</si>
  <si>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</si>
  <si>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</si>
  <si>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</si>
  <si>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</si>
  <si>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</si>
  <si>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</si>
  <si>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</si>
  <si>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</si>
  <si>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</si>
  <si>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</si>
  <si>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</si>
  <si>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</si>
  <si>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</si>
  <si>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</si>
  <si>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</si>
  <si>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</si>
  <si>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</si>
  <si>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</si>
  <si>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</si>
  <si>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</si>
  <si>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</si>
  <si>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</si>
  <si>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</si>
  <si>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</si>
  <si>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</si>
  <si>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</si>
  <si>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</si>
  <si>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</si>
  <si>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</si>
  <si>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</si>
  <si>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</si>
  <si>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</si>
  <si>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</si>
  <si>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</si>
  <si>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</si>
  <si>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</si>
  <si>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</si>
  <si>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</si>
  <si>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</si>
  <si>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</si>
  <si>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</si>
  <si>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</si>
  <si>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</si>
  <si>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</si>
  <si>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</si>
  <si>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</si>
  <si>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</si>
  <si>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</si>
  <si>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</si>
  <si>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</si>
  <si>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</si>
  <si>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</si>
  <si>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</si>
  <si>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</si>
  <si>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</si>
  <si>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</si>
  <si>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</si>
  <si>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</si>
  <si>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</si>
  <si>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</si>
  <si>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</si>
  <si>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</si>
  <si>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</si>
  <si>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</si>
  <si>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</si>
  <si>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</si>
  <si>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</si>
  <si>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</si>
  <si>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</si>
  <si>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</si>
  <si>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</si>
  <si>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</si>
  <si>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</si>
  <si>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</si>
  <si>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</si>
  <si>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</si>
  <si>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</si>
  <si>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</si>
  <si>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</si>
  <si>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</si>
  <si>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</si>
  <si>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</si>
  <si>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</si>
  <si>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</si>
  <si>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</si>
  <si>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</si>
  <si>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</si>
  <si>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</si>
  <si>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</si>
  <si>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</si>
  <si>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</si>
  <si>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</si>
  <si>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</si>
  <si>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</si>
  <si>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</si>
  <si>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</si>
  <si>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</si>
  <si>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</si>
  <si>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</si>
  <si>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</si>
  <si>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</si>
  <si>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</si>
  <si>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</si>
  <si>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</si>
  <si>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</si>
  <si>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</si>
  <si>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</si>
  <si>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</si>
  <si>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TABLE 1A  :  HONG KONG MONETARY  STATISTICS  -  November 2008</t>
  </si>
  <si>
    <t>Earlier months (% change to Nov 2008)</t>
  </si>
  <si>
    <t>Seasonally adjusted HK$M1</t>
  </si>
  <si>
    <t>(As at end of November 2008)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</si>
</sst>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6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32"/>
      <c r="M1" s="132"/>
      <c r="N1" s="132"/>
      <c r="O1" s="104"/>
      <c r="P1" s="105"/>
    </row>
    <row r="2" spans="1:16" ht="20.25">
      <c r="A2" s="6" t="s">
        <v>154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</row>
    <row r="3" spans="1:16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</row>
    <row r="4" spans="1:16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</row>
    <row r="5" spans="1:16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</row>
    <row r="6" spans="1:16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</row>
    <row r="7" spans="1:16" ht="15">
      <c r="A7" s="103"/>
      <c r="B7" s="103"/>
      <c r="C7" s="124">
        <v>39753</v>
      </c>
      <c r="D7" s="50" t="s">
        <v>155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</row>
    <row r="8" spans="1:16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</row>
    <row r="9" spans="1:16" ht="15">
      <c r="A9" s="103"/>
      <c r="B9" s="103"/>
      <c r="C9" s="108"/>
      <c r="D9" s="125">
        <v>39728</v>
      </c>
      <c r="E9" s="109"/>
      <c r="F9" s="110"/>
      <c r="G9" s="22"/>
      <c r="H9" s="125">
        <v>39664</v>
      </c>
      <c r="I9" s="109"/>
      <c r="J9" s="110"/>
      <c r="K9" s="22"/>
      <c r="L9" s="125">
        <v>39388</v>
      </c>
      <c r="M9" s="21"/>
      <c r="N9" s="103"/>
      <c r="O9" s="104"/>
      <c r="P9" s="111"/>
    </row>
    <row r="10" spans="1:16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</row>
    <row r="11" spans="1:16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</row>
    <row r="12" spans="1:16" ht="15">
      <c r="A12" s="32" t="s">
        <v>1</v>
      </c>
      <c r="B12" s="32"/>
      <c r="C12" s="93">
        <v>463608.328</v>
      </c>
      <c r="D12" s="93">
        <v>464996.071</v>
      </c>
      <c r="E12" s="45" t="s">
        <v>2</v>
      </c>
      <c r="F12" s="46">
        <v>-0.29844187651211485</v>
      </c>
      <c r="G12" s="47" t="s">
        <v>3</v>
      </c>
      <c r="H12" s="93">
        <v>443306.475</v>
      </c>
      <c r="I12" s="45" t="s">
        <v>2</v>
      </c>
      <c r="J12" s="46">
        <v>4.5796427855018464</v>
      </c>
      <c r="K12" s="47" t="s">
        <v>3</v>
      </c>
      <c r="L12" s="93">
        <v>762859.973</v>
      </c>
      <c r="M12" s="45" t="s">
        <v>2</v>
      </c>
      <c r="N12" s="46">
        <v>-39.22759819514086</v>
      </c>
      <c r="O12" s="48" t="s">
        <v>3</v>
      </c>
      <c r="P12" s="4"/>
    </row>
    <row r="13" spans="1:16" ht="15">
      <c r="A13" s="32" t="s">
        <v>4</v>
      </c>
      <c r="B13" s="32"/>
      <c r="C13" s="93">
        <v>140952.52</v>
      </c>
      <c r="D13" s="93">
        <v>146508.253</v>
      </c>
      <c r="E13" s="45" t="s">
        <v>2</v>
      </c>
      <c r="F13" s="46">
        <v>-3.7920955893180945</v>
      </c>
      <c r="G13" s="47" t="s">
        <v>3</v>
      </c>
      <c r="H13" s="93">
        <v>153014.503</v>
      </c>
      <c r="I13" s="45" t="s">
        <v>2</v>
      </c>
      <c r="J13" s="46">
        <v>-7.882901792649037</v>
      </c>
      <c r="K13" s="47" t="s">
        <v>3</v>
      </c>
      <c r="L13" s="93">
        <v>148377.106</v>
      </c>
      <c r="M13" s="45" t="s">
        <v>2</v>
      </c>
      <c r="N13" s="46">
        <v>-5.003862253520438</v>
      </c>
      <c r="O13" s="48" t="s">
        <v>3</v>
      </c>
      <c r="P13" s="4"/>
    </row>
    <row r="14" spans="1:16" ht="15">
      <c r="A14" s="32" t="s">
        <v>5</v>
      </c>
      <c r="B14" s="32"/>
      <c r="C14" s="93">
        <v>604560.848</v>
      </c>
      <c r="D14" s="93">
        <v>611504.324</v>
      </c>
      <c r="E14" s="45" t="s">
        <v>2</v>
      </c>
      <c r="F14" s="46">
        <v>-1.1354745547146763</v>
      </c>
      <c r="G14" s="47" t="s">
        <v>3</v>
      </c>
      <c r="H14" s="93">
        <v>596320.978</v>
      </c>
      <c r="I14" s="45" t="s">
        <v>2</v>
      </c>
      <c r="J14" s="46">
        <v>1.381784358423161</v>
      </c>
      <c r="K14" s="47" t="s">
        <v>3</v>
      </c>
      <c r="L14" s="93">
        <v>911237.079</v>
      </c>
      <c r="M14" s="45" t="s">
        <v>2</v>
      </c>
      <c r="N14" s="46">
        <v>-33.654933284381855</v>
      </c>
      <c r="O14" s="48" t="s">
        <v>3</v>
      </c>
      <c r="P14" s="126"/>
    </row>
    <row r="15" spans="1:16" ht="15">
      <c r="A15" s="32" t="s">
        <v>6</v>
      </c>
      <c r="B15" s="103"/>
      <c r="C15" s="93">
        <v>3159150.195</v>
      </c>
      <c r="D15" s="93">
        <v>3156192.197</v>
      </c>
      <c r="E15" s="45" t="s">
        <v>2</v>
      </c>
      <c r="F15" s="46">
        <v>0.09372046489473007</v>
      </c>
      <c r="G15" s="47" t="s">
        <v>3</v>
      </c>
      <c r="H15" s="93">
        <v>3054904.81</v>
      </c>
      <c r="I15" s="45" t="s">
        <v>2</v>
      </c>
      <c r="J15" s="46">
        <v>3.4123938873237734</v>
      </c>
      <c r="K15" s="47" t="s">
        <v>3</v>
      </c>
      <c r="L15" s="93">
        <v>3592882.912</v>
      </c>
      <c r="M15" s="45" t="s">
        <v>2</v>
      </c>
      <c r="N15" s="46">
        <v>-12.071996990254277</v>
      </c>
      <c r="O15" s="48" t="s">
        <v>3</v>
      </c>
      <c r="P15" s="4"/>
    </row>
    <row r="16" spans="1:16" ht="15">
      <c r="A16" s="32" t="s">
        <v>7</v>
      </c>
      <c r="B16" s="103"/>
      <c r="C16" s="93">
        <v>2949068.483</v>
      </c>
      <c r="D16" s="93">
        <v>2859536.097</v>
      </c>
      <c r="E16" s="45" t="s">
        <v>2</v>
      </c>
      <c r="F16" s="46">
        <v>3.1310108689983025</v>
      </c>
      <c r="G16" s="47" t="s">
        <v>3</v>
      </c>
      <c r="H16" s="93">
        <v>2828668.999</v>
      </c>
      <c r="I16" s="45" t="s">
        <v>2</v>
      </c>
      <c r="J16" s="46">
        <v>4.256400591322773</v>
      </c>
      <c r="K16" s="47" t="s">
        <v>3</v>
      </c>
      <c r="L16" s="93">
        <v>2745773.998</v>
      </c>
      <c r="M16" s="45" t="s">
        <v>2</v>
      </c>
      <c r="N16" s="46">
        <v>7.403904514649724</v>
      </c>
      <c r="O16" s="48" t="s">
        <v>3</v>
      </c>
      <c r="P16" s="4"/>
    </row>
    <row r="17" spans="1:16" ht="15">
      <c r="A17" s="32" t="s">
        <v>5</v>
      </c>
      <c r="B17" s="103"/>
      <c r="C17" s="93">
        <v>6108218.678</v>
      </c>
      <c r="D17" s="93">
        <v>6015728.294</v>
      </c>
      <c r="E17" s="45" t="s">
        <v>2</v>
      </c>
      <c r="F17" s="46">
        <v>1.5374760873467181</v>
      </c>
      <c r="G17" s="47" t="s">
        <v>3</v>
      </c>
      <c r="H17" s="93">
        <v>5883573.809</v>
      </c>
      <c r="I17" s="45" t="s">
        <v>2</v>
      </c>
      <c r="J17" s="46">
        <v>3.8181703211807303</v>
      </c>
      <c r="K17" s="47" t="s">
        <v>3</v>
      </c>
      <c r="L17" s="93">
        <v>6338656.91</v>
      </c>
      <c r="M17" s="45" t="s">
        <v>2</v>
      </c>
      <c r="N17" s="46">
        <v>-3.635442575168497</v>
      </c>
      <c r="O17" s="48" t="s">
        <v>3</v>
      </c>
      <c r="P17" s="4"/>
    </row>
    <row r="18" spans="1:16" ht="15">
      <c r="A18" s="32" t="s">
        <v>8</v>
      </c>
      <c r="B18" s="103"/>
      <c r="C18" s="93">
        <v>3183224.179</v>
      </c>
      <c r="D18" s="93">
        <v>3180077.683</v>
      </c>
      <c r="E18" s="45" t="s">
        <v>2</v>
      </c>
      <c r="F18" s="46">
        <v>0.0989439980293696</v>
      </c>
      <c r="G18" s="47" t="s">
        <v>3</v>
      </c>
      <c r="H18" s="93">
        <v>3076520.978</v>
      </c>
      <c r="I18" s="45" t="s">
        <v>2</v>
      </c>
      <c r="J18" s="46">
        <v>3.468307278351986</v>
      </c>
      <c r="K18" s="47" t="s">
        <v>3</v>
      </c>
      <c r="L18" s="93">
        <v>3612563.425</v>
      </c>
      <c r="M18" s="45" t="s">
        <v>2</v>
      </c>
      <c r="N18" s="46">
        <v>-11.884614759393457</v>
      </c>
      <c r="O18" s="48" t="s">
        <v>3</v>
      </c>
      <c r="P18" s="4"/>
    </row>
    <row r="19" spans="1:16" ht="15">
      <c r="A19" s="32" t="s">
        <v>7</v>
      </c>
      <c r="B19" s="103"/>
      <c r="C19" s="93">
        <v>2962731.755</v>
      </c>
      <c r="D19" s="93">
        <v>2874237.644</v>
      </c>
      <c r="E19" s="45" t="s">
        <v>2</v>
      </c>
      <c r="F19" s="46">
        <v>3.078872451090888</v>
      </c>
      <c r="G19" s="47" t="s">
        <v>3</v>
      </c>
      <c r="H19" s="93">
        <v>2845178.017</v>
      </c>
      <c r="I19" s="45" t="s">
        <v>2</v>
      </c>
      <c r="J19" s="46">
        <v>4.131683054543984</v>
      </c>
      <c r="K19" s="47" t="s">
        <v>3</v>
      </c>
      <c r="L19" s="93">
        <v>2758828.772</v>
      </c>
      <c r="M19" s="45" t="s">
        <v>2</v>
      </c>
      <c r="N19" s="46">
        <v>7.390925637337801</v>
      </c>
      <c r="O19" s="48" t="s">
        <v>3</v>
      </c>
      <c r="P19" s="4"/>
    </row>
    <row r="20" spans="1:16" ht="15">
      <c r="A20" s="32" t="s">
        <v>5</v>
      </c>
      <c r="B20" s="103"/>
      <c r="C20" s="93">
        <v>6145955.934</v>
      </c>
      <c r="D20" s="93">
        <v>6054315.327</v>
      </c>
      <c r="E20" s="45" t="s">
        <v>2</v>
      </c>
      <c r="F20" s="46">
        <v>1.513641131166679</v>
      </c>
      <c r="G20" s="47" t="s">
        <v>3</v>
      </c>
      <c r="H20" s="93">
        <v>5921698.995</v>
      </c>
      <c r="I20" s="45" t="s">
        <v>2</v>
      </c>
      <c r="J20" s="46">
        <v>3.787037118728122</v>
      </c>
      <c r="K20" s="47" t="s">
        <v>3</v>
      </c>
      <c r="L20" s="93">
        <v>6371392.197</v>
      </c>
      <c r="M20" s="45" t="s">
        <v>2</v>
      </c>
      <c r="N20" s="46">
        <v>-3.538257511539584</v>
      </c>
      <c r="O20" s="48" t="s">
        <v>3</v>
      </c>
      <c r="P20" s="4"/>
    </row>
    <row r="21" spans="1:16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</row>
    <row r="22" spans="1:16" ht="15">
      <c r="A22" s="32" t="s">
        <v>9</v>
      </c>
      <c r="B22" s="103"/>
      <c r="C22" s="93">
        <v>180348</v>
      </c>
      <c r="D22" s="93">
        <v>180086</v>
      </c>
      <c r="E22" s="45" t="s">
        <v>2</v>
      </c>
      <c r="F22" s="46">
        <v>0.1454860455560265</v>
      </c>
      <c r="G22" s="47" t="s">
        <v>3</v>
      </c>
      <c r="H22" s="93">
        <v>175072</v>
      </c>
      <c r="I22" s="45" t="s">
        <v>2</v>
      </c>
      <c r="J22" s="46">
        <v>3.013617254615241</v>
      </c>
      <c r="K22" s="47" t="s">
        <v>3</v>
      </c>
      <c r="L22" s="93">
        <v>164975</v>
      </c>
      <c r="M22" s="45" t="s">
        <v>2</v>
      </c>
      <c r="N22" s="46">
        <v>9.318381572965606</v>
      </c>
      <c r="O22" s="48" t="s">
        <v>3</v>
      </c>
      <c r="P22" s="4"/>
    </row>
    <row r="23" spans="1:16" ht="15">
      <c r="A23" s="32" t="s">
        <v>10</v>
      </c>
      <c r="B23" s="103"/>
      <c r="C23" s="93">
        <v>166247.047</v>
      </c>
      <c r="D23" s="93">
        <v>165202.657</v>
      </c>
      <c r="E23" s="45" t="s">
        <v>2</v>
      </c>
      <c r="F23" s="46">
        <v>0.6321871687572127</v>
      </c>
      <c r="G23" s="47" t="s">
        <v>3</v>
      </c>
      <c r="H23" s="93">
        <v>161868.719</v>
      </c>
      <c r="I23" s="45" t="s">
        <v>2</v>
      </c>
      <c r="J23" s="46">
        <v>2.7048635629222275</v>
      </c>
      <c r="K23" s="47" t="s">
        <v>3</v>
      </c>
      <c r="L23" s="93">
        <v>153166.161</v>
      </c>
      <c r="M23" s="45" t="s">
        <v>2</v>
      </c>
      <c r="N23" s="46">
        <v>8.540323733778237</v>
      </c>
      <c r="O23" s="48" t="s">
        <v>3</v>
      </c>
      <c r="P23" s="4"/>
    </row>
    <row r="24" spans="1:16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</row>
    <row r="25" spans="1:16" ht="15">
      <c r="A25" s="57" t="s">
        <v>156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</row>
    <row r="26" spans="1:16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</row>
    <row r="27" spans="1:16" ht="15">
      <c r="A27" s="38" t="s">
        <v>1</v>
      </c>
      <c r="B27" s="103"/>
      <c r="C27" s="93">
        <v>460314.46</v>
      </c>
      <c r="D27" s="93">
        <v>452867.216</v>
      </c>
      <c r="E27" s="45" t="s">
        <v>2</v>
      </c>
      <c r="F27" s="46">
        <v>1.6444652509357098</v>
      </c>
      <c r="G27" s="47" t="s">
        <v>3</v>
      </c>
      <c r="H27" s="93">
        <v>457821.606</v>
      </c>
      <c r="I27" s="45" t="s">
        <v>2</v>
      </c>
      <c r="J27" s="46">
        <v>0.544503353998536</v>
      </c>
      <c r="K27" s="47" t="s">
        <v>3</v>
      </c>
      <c r="L27" s="93">
        <v>413976.712</v>
      </c>
      <c r="M27" s="45" t="s">
        <v>2</v>
      </c>
      <c r="N27" s="46">
        <v>11.193322391526223</v>
      </c>
      <c r="O27" s="47" t="s">
        <v>3</v>
      </c>
      <c r="P27" s="4"/>
    </row>
    <row r="28" spans="1:16" ht="15">
      <c r="A28" s="32" t="s">
        <v>101</v>
      </c>
      <c r="B28" s="103"/>
      <c r="C28" s="93">
        <v>169279.529</v>
      </c>
      <c r="D28" s="93">
        <v>167433.599</v>
      </c>
      <c r="E28" s="45" t="s">
        <v>2</v>
      </c>
      <c r="F28" s="46">
        <v>1.1024848125017286</v>
      </c>
      <c r="G28" s="47" t="s">
        <v>3</v>
      </c>
      <c r="H28" s="93">
        <v>164370.296</v>
      </c>
      <c r="I28" s="45" t="s">
        <v>2</v>
      </c>
      <c r="J28" s="46">
        <v>2.9866910989805575</v>
      </c>
      <c r="K28" s="47" t="s">
        <v>3</v>
      </c>
      <c r="L28" s="93">
        <v>156009.282</v>
      </c>
      <c r="M28" s="45" t="s">
        <v>2</v>
      </c>
      <c r="N28" s="46">
        <v>8.506062479026099</v>
      </c>
      <c r="O28" s="47" t="s">
        <v>3</v>
      </c>
      <c r="P28" s="4"/>
    </row>
    <row r="29" spans="1:16" ht="15">
      <c r="A29" s="32" t="s">
        <v>102</v>
      </c>
      <c r="B29" s="103"/>
      <c r="C29" s="93">
        <v>291034.931</v>
      </c>
      <c r="D29" s="93">
        <v>285433.618</v>
      </c>
      <c r="E29" s="45" t="s">
        <v>2</v>
      </c>
      <c r="F29" s="46">
        <v>1.962387275629169</v>
      </c>
      <c r="G29" s="47" t="s">
        <v>3</v>
      </c>
      <c r="H29" s="93">
        <v>293451.31</v>
      </c>
      <c r="I29" s="45" t="s">
        <v>2</v>
      </c>
      <c r="J29" s="46">
        <v>-0.8234343884850972</v>
      </c>
      <c r="K29" s="47" t="s">
        <v>3</v>
      </c>
      <c r="L29" s="93">
        <v>257967.431</v>
      </c>
      <c r="M29" s="45" t="s">
        <v>2</v>
      </c>
      <c r="N29" s="46">
        <v>12.818478624148469</v>
      </c>
      <c r="O29" s="47" t="s">
        <v>3</v>
      </c>
      <c r="P29" s="111"/>
    </row>
    <row r="30" spans="1:16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</row>
    <row r="31" spans="1:16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</row>
    <row r="32" spans="1:16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</row>
    <row r="33" spans="1:16" ht="1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</row>
    <row r="34" spans="1:16" ht="15">
      <c r="A34" s="32" t="s">
        <v>135</v>
      </c>
      <c r="B34" s="103"/>
      <c r="C34" s="93">
        <v>438313.801</v>
      </c>
      <c r="D34" s="93">
        <v>446301.667</v>
      </c>
      <c r="E34" s="45" t="s">
        <v>2</v>
      </c>
      <c r="F34" s="46">
        <v>-1.7897907605171497</v>
      </c>
      <c r="G34" s="47" t="s">
        <v>3</v>
      </c>
      <c r="H34" s="93">
        <v>434452.259</v>
      </c>
      <c r="I34" s="45" t="s">
        <v>2</v>
      </c>
      <c r="J34" s="46">
        <v>0.8888299968535733</v>
      </c>
      <c r="K34" s="47" t="s">
        <v>3</v>
      </c>
      <c r="L34" s="93">
        <v>758070.918</v>
      </c>
      <c r="M34" s="45" t="s">
        <v>2</v>
      </c>
      <c r="N34" s="46">
        <v>-42.180369858219514</v>
      </c>
      <c r="O34" s="48" t="s">
        <v>3</v>
      </c>
      <c r="P34" s="4"/>
    </row>
    <row r="35" spans="1:16" ht="15">
      <c r="A35" s="32" t="s">
        <v>136</v>
      </c>
      <c r="B35" s="103"/>
      <c r="C35" s="93">
        <v>1781137.942</v>
      </c>
      <c r="D35" s="93">
        <v>1666802.8</v>
      </c>
      <c r="E35" s="45" t="s">
        <v>2</v>
      </c>
      <c r="F35" s="46">
        <v>6.859548232100394</v>
      </c>
      <c r="G35" s="47" t="s">
        <v>3</v>
      </c>
      <c r="H35" s="93">
        <v>1659761.73</v>
      </c>
      <c r="I35" s="45" t="s">
        <v>2</v>
      </c>
      <c r="J35" s="46">
        <v>7.312869661116977</v>
      </c>
      <c r="K35" s="47" t="s">
        <v>3</v>
      </c>
      <c r="L35" s="93">
        <v>1556459.764</v>
      </c>
      <c r="M35" s="45" t="s">
        <v>2</v>
      </c>
      <c r="N35" s="46">
        <v>14.435206305789222</v>
      </c>
      <c r="O35" s="48" t="s">
        <v>3</v>
      </c>
      <c r="P35" s="4"/>
    </row>
    <row r="36" spans="1:16" ht="15">
      <c r="A36" s="32" t="s">
        <v>137</v>
      </c>
      <c r="B36" s="103"/>
      <c r="C36" s="93">
        <v>3684291.857</v>
      </c>
      <c r="D36" s="93">
        <v>3696849.619</v>
      </c>
      <c r="E36" s="45" t="s">
        <v>2</v>
      </c>
      <c r="F36" s="46">
        <v>-0.3396882019614651</v>
      </c>
      <c r="G36" s="47" t="s">
        <v>3</v>
      </c>
      <c r="H36" s="93">
        <v>3586511.322</v>
      </c>
      <c r="I36" s="45" t="s">
        <v>2</v>
      </c>
      <c r="J36" s="46">
        <v>2.726341177294074</v>
      </c>
      <c r="K36" s="47" t="s">
        <v>3</v>
      </c>
      <c r="L36" s="93">
        <v>3784612.033</v>
      </c>
      <c r="M36" s="45" t="s">
        <v>2</v>
      </c>
      <c r="N36" s="46">
        <v>-2.6507387051897524</v>
      </c>
      <c r="O36" s="48" t="s">
        <v>3</v>
      </c>
      <c r="P36" s="4"/>
    </row>
    <row r="37" spans="1:16" ht="15">
      <c r="A37" s="32" t="s">
        <v>11</v>
      </c>
      <c r="B37" s="49"/>
      <c r="C37" s="93">
        <v>3648816.78</v>
      </c>
      <c r="D37" s="93">
        <v>3660967.635</v>
      </c>
      <c r="E37" s="45" t="s">
        <v>2</v>
      </c>
      <c r="F37" s="46">
        <v>-0.3319028249207747</v>
      </c>
      <c r="G37" s="47" t="s">
        <v>3</v>
      </c>
      <c r="H37" s="93">
        <v>3551248.123</v>
      </c>
      <c r="I37" s="45" t="s">
        <v>2</v>
      </c>
      <c r="J37" s="46">
        <v>2.7474469150180454</v>
      </c>
      <c r="K37" s="47" t="s">
        <v>3</v>
      </c>
      <c r="L37" s="93">
        <v>3755232.465</v>
      </c>
      <c r="M37" s="45" t="s">
        <v>2</v>
      </c>
      <c r="N37" s="46">
        <v>-2.8337975342892605</v>
      </c>
      <c r="O37" s="48" t="s">
        <v>3</v>
      </c>
      <c r="P37" s="4"/>
    </row>
    <row r="38" spans="1:16" ht="15">
      <c r="A38" s="32" t="s">
        <v>12</v>
      </c>
      <c r="B38" s="49"/>
      <c r="C38" s="93">
        <v>28272.296</v>
      </c>
      <c r="D38" s="93">
        <v>29252.331</v>
      </c>
      <c r="E38" s="45" t="s">
        <v>2</v>
      </c>
      <c r="F38" s="46">
        <v>-3.3502800170010403</v>
      </c>
      <c r="G38" s="47" t="s">
        <v>3</v>
      </c>
      <c r="H38" s="93">
        <v>29128.662</v>
      </c>
      <c r="I38" s="45" t="s">
        <v>2</v>
      </c>
      <c r="J38" s="46">
        <v>-2.939942795862038</v>
      </c>
      <c r="K38" s="47" t="s">
        <v>3</v>
      </c>
      <c r="L38" s="93">
        <v>24035.074</v>
      </c>
      <c r="M38" s="45" t="s">
        <v>2</v>
      </c>
      <c r="N38" s="46">
        <v>17.6293278730908</v>
      </c>
      <c r="O38" s="48" t="s">
        <v>3</v>
      </c>
      <c r="P38" s="4"/>
    </row>
    <row r="39" spans="1:16" ht="15">
      <c r="A39" s="32" t="s">
        <v>13</v>
      </c>
      <c r="B39" s="49"/>
      <c r="C39" s="93">
        <v>7202.781</v>
      </c>
      <c r="D39" s="93">
        <v>6629.653</v>
      </c>
      <c r="E39" s="45" t="s">
        <v>2</v>
      </c>
      <c r="F39" s="46">
        <v>8.64491701149366</v>
      </c>
      <c r="G39" s="47" t="s">
        <v>3</v>
      </c>
      <c r="H39" s="93">
        <v>6134.537</v>
      </c>
      <c r="I39" s="45" t="s">
        <v>2</v>
      </c>
      <c r="J39" s="46">
        <v>17.413604319282754</v>
      </c>
      <c r="K39" s="47" t="s">
        <v>3</v>
      </c>
      <c r="L39" s="93">
        <v>5344.494</v>
      </c>
      <c r="M39" s="45" t="s">
        <v>2</v>
      </c>
      <c r="N39" s="46">
        <v>34.77012042674198</v>
      </c>
      <c r="O39" s="48" t="s">
        <v>3</v>
      </c>
      <c r="P39" s="4"/>
    </row>
    <row r="40" spans="1:16" ht="15">
      <c r="A40" s="32" t="s">
        <v>14</v>
      </c>
      <c r="B40" s="103"/>
      <c r="C40" s="93">
        <v>2959435.544</v>
      </c>
      <c r="D40" s="93">
        <v>2954991.882</v>
      </c>
      <c r="E40" s="45" t="s">
        <v>2</v>
      </c>
      <c r="F40" s="46">
        <v>0.15037814577658537</v>
      </c>
      <c r="G40" s="47" t="s">
        <v>3</v>
      </c>
      <c r="H40" s="93">
        <v>2856011.548</v>
      </c>
      <c r="I40" s="45" t="s">
        <v>2</v>
      </c>
      <c r="J40" s="46">
        <v>3.6212737330290565</v>
      </c>
      <c r="K40" s="47" t="s">
        <v>3</v>
      </c>
      <c r="L40" s="93">
        <v>3389857.626</v>
      </c>
      <c r="M40" s="45" t="s">
        <v>2</v>
      </c>
      <c r="N40" s="46">
        <v>-12.697349844391368</v>
      </c>
      <c r="O40" s="48" t="s">
        <v>3</v>
      </c>
      <c r="P40" s="4"/>
    </row>
    <row r="41" spans="1:16" ht="15">
      <c r="A41" s="32" t="s">
        <v>15</v>
      </c>
      <c r="B41" s="103"/>
      <c r="C41" s="93">
        <v>297361.281</v>
      </c>
      <c r="D41" s="93">
        <v>299793.414</v>
      </c>
      <c r="E41" s="45" t="s">
        <v>2</v>
      </c>
      <c r="F41" s="46">
        <v>-0.8112696565108592</v>
      </c>
      <c r="G41" s="47" t="s">
        <v>3</v>
      </c>
      <c r="H41" s="93">
        <v>281437.756</v>
      </c>
      <c r="I41" s="45" t="s">
        <v>2</v>
      </c>
      <c r="J41" s="46">
        <v>5.6579206806922</v>
      </c>
      <c r="K41" s="47" t="s">
        <v>3</v>
      </c>
      <c r="L41" s="93">
        <v>609693.812</v>
      </c>
      <c r="M41" s="45" t="s">
        <v>2</v>
      </c>
      <c r="N41" s="46">
        <v>-51.22776791442981</v>
      </c>
      <c r="O41" s="48" t="s">
        <v>3</v>
      </c>
      <c r="P41" s="4"/>
    </row>
    <row r="42" spans="1:16" ht="15">
      <c r="A42" s="32" t="s">
        <v>16</v>
      </c>
      <c r="B42" s="103"/>
      <c r="C42" s="93">
        <v>1144023.416</v>
      </c>
      <c r="D42" s="93">
        <v>1070647.211</v>
      </c>
      <c r="E42" s="45" t="s">
        <v>2</v>
      </c>
      <c r="F42" s="46">
        <v>6.853443809139108</v>
      </c>
      <c r="G42" s="47" t="s">
        <v>3</v>
      </c>
      <c r="H42" s="93">
        <v>1083724.819</v>
      </c>
      <c r="I42" s="45" t="s">
        <v>2</v>
      </c>
      <c r="J42" s="46">
        <v>5.564013663140074</v>
      </c>
      <c r="K42" s="47" t="s">
        <v>3</v>
      </c>
      <c r="L42" s="93">
        <v>1065069.33</v>
      </c>
      <c r="M42" s="45" t="s">
        <v>2</v>
      </c>
      <c r="N42" s="46">
        <v>7.413046622983671</v>
      </c>
      <c r="O42" s="48" t="s">
        <v>3</v>
      </c>
      <c r="P42" s="4"/>
    </row>
    <row r="43" spans="1:16" ht="15">
      <c r="A43" s="32" t="s">
        <v>17</v>
      </c>
      <c r="B43" s="103"/>
      <c r="C43" s="93">
        <v>1518050.847</v>
      </c>
      <c r="D43" s="93">
        <v>1584551.257</v>
      </c>
      <c r="E43" s="45" t="s">
        <v>2</v>
      </c>
      <c r="F43" s="46">
        <v>-4.196797655249341</v>
      </c>
      <c r="G43" s="47" t="s">
        <v>3</v>
      </c>
      <c r="H43" s="93">
        <v>1490848.973</v>
      </c>
      <c r="I43" s="45" t="s">
        <v>2</v>
      </c>
      <c r="J43" s="46">
        <v>1.8245895119250406</v>
      </c>
      <c r="K43" s="47" t="s">
        <v>3</v>
      </c>
      <c r="L43" s="93">
        <v>1715094.484</v>
      </c>
      <c r="M43" s="45" t="s">
        <v>2</v>
      </c>
      <c r="N43" s="46">
        <v>-11.488791949260317</v>
      </c>
      <c r="O43" s="48" t="s">
        <v>3</v>
      </c>
      <c r="P43" s="4"/>
    </row>
    <row r="44" spans="1:16" ht="15">
      <c r="A44" s="32" t="s">
        <v>18</v>
      </c>
      <c r="B44" s="103"/>
      <c r="C44" s="93">
        <v>2112218.515</v>
      </c>
      <c r="D44" s="93">
        <v>2026033.778</v>
      </c>
      <c r="E44" s="45" t="s">
        <v>2</v>
      </c>
      <c r="F44" s="46">
        <v>4.253864764538989</v>
      </c>
      <c r="G44" s="47" t="s">
        <v>3</v>
      </c>
      <c r="H44" s="93">
        <v>1861424.402</v>
      </c>
      <c r="I44" s="45" t="s">
        <v>2</v>
      </c>
      <c r="J44" s="46">
        <v>13.473236556399243</v>
      </c>
      <c r="K44" s="47" t="s">
        <v>3</v>
      </c>
      <c r="L44" s="93">
        <v>1988922.455</v>
      </c>
      <c r="M44" s="45" t="s">
        <v>2</v>
      </c>
      <c r="N44" s="46">
        <v>6.199138618503852</v>
      </c>
      <c r="O44" s="48" t="s">
        <v>3</v>
      </c>
      <c r="P44" s="4"/>
    </row>
    <row r="45" spans="1:16" ht="15">
      <c r="A45" s="32" t="s">
        <v>19</v>
      </c>
      <c r="B45" s="103"/>
      <c r="C45" s="93">
        <v>832089.541</v>
      </c>
      <c r="D45" s="93">
        <v>828928.426</v>
      </c>
      <c r="E45" s="45" t="s">
        <v>2</v>
      </c>
      <c r="F45" s="46">
        <v>0.3813495714285011</v>
      </c>
      <c r="G45" s="47" t="s">
        <v>3</v>
      </c>
      <c r="H45" s="93">
        <v>963289.361</v>
      </c>
      <c r="I45" s="45" t="s">
        <v>2</v>
      </c>
      <c r="J45" s="46">
        <v>-13.61998017540651</v>
      </c>
      <c r="K45" s="47" t="s">
        <v>3</v>
      </c>
      <c r="L45" s="93">
        <v>720362.634</v>
      </c>
      <c r="M45" s="45" t="s">
        <v>2</v>
      </c>
      <c r="N45" s="46">
        <v>15.509814324988994</v>
      </c>
      <c r="O45" s="48" t="s">
        <v>3</v>
      </c>
      <c r="P45" s="4"/>
    </row>
    <row r="46" spans="1:16" ht="15">
      <c r="A46" s="32" t="s">
        <v>20</v>
      </c>
      <c r="B46" s="103"/>
      <c r="C46" s="93">
        <v>2944308.056</v>
      </c>
      <c r="D46" s="93">
        <v>2854962.204</v>
      </c>
      <c r="E46" s="45" t="s">
        <v>2</v>
      </c>
      <c r="F46" s="46">
        <v>3.1294933388196853</v>
      </c>
      <c r="G46" s="47" t="s">
        <v>3</v>
      </c>
      <c r="H46" s="93">
        <v>2824713.763</v>
      </c>
      <c r="I46" s="45" t="s">
        <v>2</v>
      </c>
      <c r="J46" s="46">
        <v>4.233855287092325</v>
      </c>
      <c r="K46" s="47" t="s">
        <v>3</v>
      </c>
      <c r="L46" s="93">
        <v>2709285.089</v>
      </c>
      <c r="M46" s="45" t="s">
        <v>2</v>
      </c>
      <c r="N46" s="46">
        <v>8.674722640087566</v>
      </c>
      <c r="O46" s="48" t="s">
        <v>3</v>
      </c>
      <c r="P46" s="4"/>
    </row>
    <row r="47" spans="1:16" ht="15">
      <c r="A47" s="32" t="s">
        <v>21</v>
      </c>
      <c r="B47" s="103"/>
      <c r="C47" s="93">
        <v>5903743.6</v>
      </c>
      <c r="D47" s="93">
        <v>5809954.086</v>
      </c>
      <c r="E47" s="45" t="s">
        <v>2</v>
      </c>
      <c r="F47" s="46">
        <v>1.6142901064571333</v>
      </c>
      <c r="G47" s="47" t="s">
        <v>3</v>
      </c>
      <c r="H47" s="93">
        <v>5680725.311</v>
      </c>
      <c r="I47" s="45" t="s">
        <v>2</v>
      </c>
      <c r="J47" s="46">
        <v>3.9258770102499625</v>
      </c>
      <c r="K47" s="47" t="s">
        <v>3</v>
      </c>
      <c r="L47" s="93">
        <v>6099142.715</v>
      </c>
      <c r="M47" s="45" t="s">
        <v>2</v>
      </c>
      <c r="N47" s="46">
        <v>-3.2037144256264583</v>
      </c>
      <c r="O47" s="48" t="s">
        <v>3</v>
      </c>
      <c r="P47" s="4"/>
    </row>
    <row r="48" spans="1:16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7"/>
    </row>
    <row r="49" spans="1:16" ht="15">
      <c r="A49" s="32" t="s">
        <v>22</v>
      </c>
      <c r="B49" s="103"/>
      <c r="C49" s="93">
        <v>487.164</v>
      </c>
      <c r="D49" s="93">
        <v>491.948</v>
      </c>
      <c r="E49" s="45" t="s">
        <v>2</v>
      </c>
      <c r="F49" s="46">
        <v>-0.9724605039557019</v>
      </c>
      <c r="G49" s="47" t="s">
        <v>3</v>
      </c>
      <c r="H49" s="93">
        <v>511.316</v>
      </c>
      <c r="I49" s="45" t="s">
        <v>2</v>
      </c>
      <c r="J49" s="46">
        <v>-4.723497797839286</v>
      </c>
      <c r="K49" s="47" t="s">
        <v>3</v>
      </c>
      <c r="L49" s="93">
        <v>577.66</v>
      </c>
      <c r="M49" s="45" t="s">
        <v>2</v>
      </c>
      <c r="N49" s="46">
        <v>-15.665962677007244</v>
      </c>
      <c r="O49" s="48" t="s">
        <v>3</v>
      </c>
      <c r="P49" s="4"/>
    </row>
    <row r="50" spans="1:16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</row>
    <row r="51" spans="1:16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</row>
    <row r="52" spans="1:16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</row>
    <row r="53" spans="1:16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</row>
    <row r="54" spans="1:16" ht="15">
      <c r="A54" s="24" t="s">
        <v>23</v>
      </c>
      <c r="B54" s="103"/>
      <c r="C54" s="93">
        <v>2762553.912</v>
      </c>
      <c r="D54" s="92">
        <v>2790627.509</v>
      </c>
      <c r="E54" s="45" t="s">
        <v>2</v>
      </c>
      <c r="F54" s="46">
        <v>-1.0059958525263824</v>
      </c>
      <c r="G54" s="47" t="s">
        <v>3</v>
      </c>
      <c r="H54" s="93">
        <v>2803185.329</v>
      </c>
      <c r="I54" s="45" t="s">
        <v>2</v>
      </c>
      <c r="J54" s="46">
        <v>-1.4494730897615824</v>
      </c>
      <c r="K54" s="47" t="s">
        <v>3</v>
      </c>
      <c r="L54" s="93">
        <v>2698806.9</v>
      </c>
      <c r="M54" s="45" t="s">
        <v>2</v>
      </c>
      <c r="N54" s="46">
        <v>2.362044205533948</v>
      </c>
      <c r="O54" s="48" t="s">
        <v>3</v>
      </c>
      <c r="P54" s="4"/>
    </row>
    <row r="55" spans="1:16" ht="15">
      <c r="A55" s="56" t="s">
        <v>24</v>
      </c>
      <c r="B55" s="49"/>
      <c r="C55" s="93">
        <v>162525.977</v>
      </c>
      <c r="D55" s="92">
        <v>174747.517</v>
      </c>
      <c r="E55" s="45" t="s">
        <v>2</v>
      </c>
      <c r="F55" s="46">
        <v>-6.993827557503991</v>
      </c>
      <c r="G55" s="47" t="s">
        <v>3</v>
      </c>
      <c r="H55" s="93">
        <v>188110.259</v>
      </c>
      <c r="I55" s="45" t="s">
        <v>2</v>
      </c>
      <c r="J55" s="46">
        <v>-13.600684054132302</v>
      </c>
      <c r="K55" s="47" t="s">
        <v>3</v>
      </c>
      <c r="L55" s="93">
        <v>149049.64</v>
      </c>
      <c r="M55" s="45" t="s">
        <v>2</v>
      </c>
      <c r="N55" s="46">
        <v>9.041509258257861</v>
      </c>
      <c r="O55" s="48" t="s">
        <v>3</v>
      </c>
      <c r="P55" s="4"/>
    </row>
    <row r="56" spans="1:16" ht="15">
      <c r="A56" s="56" t="s">
        <v>25</v>
      </c>
      <c r="B56" s="49"/>
      <c r="C56" s="93">
        <v>36334.077</v>
      </c>
      <c r="D56" s="92">
        <v>37940.549</v>
      </c>
      <c r="E56" s="45" t="s">
        <v>2</v>
      </c>
      <c r="F56" s="46">
        <v>-4.2341822729028</v>
      </c>
      <c r="G56" s="47" t="s">
        <v>3</v>
      </c>
      <c r="H56" s="93">
        <v>45168.497</v>
      </c>
      <c r="I56" s="45" t="s">
        <v>2</v>
      </c>
      <c r="J56" s="46">
        <v>-19.5588088751326</v>
      </c>
      <c r="K56" s="47" t="s">
        <v>3</v>
      </c>
      <c r="L56" s="93">
        <v>29252.659</v>
      </c>
      <c r="M56" s="45" t="s">
        <v>2</v>
      </c>
      <c r="N56" s="46">
        <v>24.20777543675601</v>
      </c>
      <c r="O56" s="48" t="s">
        <v>3</v>
      </c>
      <c r="P56" s="4"/>
    </row>
    <row r="57" spans="1:16" ht="15">
      <c r="A57" s="56" t="s">
        <v>26</v>
      </c>
      <c r="B57" s="49"/>
      <c r="C57" s="93">
        <v>2563693.858</v>
      </c>
      <c r="D57" s="92">
        <v>2577939.443</v>
      </c>
      <c r="E57" s="45" t="s">
        <v>2</v>
      </c>
      <c r="F57" s="46">
        <v>-0.5525957965646455</v>
      </c>
      <c r="G57" s="47" t="s">
        <v>3</v>
      </c>
      <c r="H57" s="93">
        <v>2569906.573</v>
      </c>
      <c r="I57" s="45" t="s">
        <v>2</v>
      </c>
      <c r="J57" s="46">
        <v>-0.24174867153817559</v>
      </c>
      <c r="K57" s="47" t="s">
        <v>3</v>
      </c>
      <c r="L57" s="93">
        <v>2520504.601</v>
      </c>
      <c r="M57" s="45" t="s">
        <v>2</v>
      </c>
      <c r="N57" s="46">
        <v>1.713516292843309</v>
      </c>
      <c r="O57" s="48" t="s">
        <v>3</v>
      </c>
      <c r="P57" s="4"/>
    </row>
    <row r="58" spans="1:16" ht="15">
      <c r="A58" s="24" t="s">
        <v>27</v>
      </c>
      <c r="B58" s="103"/>
      <c r="C58" s="93">
        <v>590648.51</v>
      </c>
      <c r="D58" s="92">
        <v>601220.206</v>
      </c>
      <c r="E58" s="45" t="s">
        <v>2</v>
      </c>
      <c r="F58" s="46">
        <v>-1.7583733704385764</v>
      </c>
      <c r="G58" s="47" t="s">
        <v>3</v>
      </c>
      <c r="H58" s="93">
        <v>619128.555</v>
      </c>
      <c r="I58" s="45" t="s">
        <v>2</v>
      </c>
      <c r="J58" s="46">
        <v>-4.600021234685272</v>
      </c>
      <c r="K58" s="47" t="s">
        <v>3</v>
      </c>
      <c r="L58" s="93">
        <v>496860.983</v>
      </c>
      <c r="M58" s="45" t="s">
        <v>2</v>
      </c>
      <c r="N58" s="46">
        <v>18.87600963024299</v>
      </c>
      <c r="O58" s="48" t="s">
        <v>3</v>
      </c>
      <c r="P58" s="4"/>
    </row>
    <row r="59" spans="1:16" ht="15">
      <c r="A59" s="32" t="s">
        <v>28</v>
      </c>
      <c r="B59" s="49"/>
      <c r="C59" s="93">
        <v>562585.943</v>
      </c>
      <c r="D59" s="92">
        <v>567842.658</v>
      </c>
      <c r="E59" s="45" t="s">
        <v>2</v>
      </c>
      <c r="F59" s="46">
        <v>-0.9257344311740923</v>
      </c>
      <c r="G59" s="47" t="s">
        <v>3</v>
      </c>
      <c r="H59" s="93">
        <v>583214.047</v>
      </c>
      <c r="I59" s="45" t="s">
        <v>2</v>
      </c>
      <c r="J59" s="46">
        <v>-3.536969677961139</v>
      </c>
      <c r="K59" s="47" t="s">
        <v>3</v>
      </c>
      <c r="L59" s="93">
        <v>457877.219</v>
      </c>
      <c r="M59" s="45" t="s">
        <v>2</v>
      </c>
      <c r="N59" s="46">
        <v>22.868297363359318</v>
      </c>
      <c r="O59" s="48" t="s">
        <v>3</v>
      </c>
      <c r="P59" s="4"/>
    </row>
    <row r="60" spans="1:16" ht="15">
      <c r="A60" s="32" t="s">
        <v>29</v>
      </c>
      <c r="B60" s="49"/>
      <c r="C60" s="93">
        <v>28062.567</v>
      </c>
      <c r="D60" s="92">
        <v>33377.548</v>
      </c>
      <c r="E60" s="45" t="s">
        <v>2</v>
      </c>
      <c r="F60" s="46">
        <v>-15.923821006863676</v>
      </c>
      <c r="G60" s="47" t="s">
        <v>3</v>
      </c>
      <c r="H60" s="93">
        <v>35914.508</v>
      </c>
      <c r="I60" s="45" t="s">
        <v>2</v>
      </c>
      <c r="J60" s="46">
        <v>-21.862866672153785</v>
      </c>
      <c r="K60" s="47" t="s">
        <v>3</v>
      </c>
      <c r="L60" s="93">
        <v>38983.764</v>
      </c>
      <c r="M60" s="45" t="s">
        <v>2</v>
      </c>
      <c r="N60" s="46">
        <v>-28.014731979190117</v>
      </c>
      <c r="O60" s="48" t="s">
        <v>3</v>
      </c>
      <c r="P60" s="4"/>
    </row>
    <row r="61" spans="1:16" ht="15">
      <c r="A61" s="32" t="s">
        <v>30</v>
      </c>
      <c r="B61" s="103"/>
      <c r="C61" s="93">
        <v>2387048.896</v>
      </c>
      <c r="D61" s="92">
        <v>2395394.347</v>
      </c>
      <c r="E61" s="45" t="s">
        <v>2</v>
      </c>
      <c r="F61" s="46">
        <v>-0.3483957040498069</v>
      </c>
      <c r="G61" s="47" t="s">
        <v>3</v>
      </c>
      <c r="H61" s="93">
        <v>2392853.579</v>
      </c>
      <c r="I61" s="45" t="s">
        <v>2</v>
      </c>
      <c r="J61" s="46">
        <v>-0.24258412846245392</v>
      </c>
      <c r="K61" s="47" t="s">
        <v>3</v>
      </c>
      <c r="L61" s="93">
        <v>2431374.085</v>
      </c>
      <c r="M61" s="45" t="s">
        <v>2</v>
      </c>
      <c r="N61" s="46">
        <v>-1.8230509765427456</v>
      </c>
      <c r="O61" s="48" t="s">
        <v>3</v>
      </c>
      <c r="P61" s="4"/>
    </row>
    <row r="62" spans="1:16" ht="15">
      <c r="A62" s="32" t="s">
        <v>31</v>
      </c>
      <c r="B62" s="103"/>
      <c r="C62" s="93">
        <v>966153.526</v>
      </c>
      <c r="D62" s="92">
        <v>996453.368</v>
      </c>
      <c r="E62" s="45" t="s">
        <v>2</v>
      </c>
      <c r="F62" s="46">
        <v>-3.040768687531809</v>
      </c>
      <c r="G62" s="47" t="s">
        <v>3</v>
      </c>
      <c r="H62" s="93">
        <v>1029460.305</v>
      </c>
      <c r="I62" s="45" t="s">
        <v>2</v>
      </c>
      <c r="J62" s="46">
        <v>-6.149511418024034</v>
      </c>
      <c r="K62" s="47" t="s">
        <v>3</v>
      </c>
      <c r="L62" s="93">
        <v>764293.798</v>
      </c>
      <c r="M62" s="45" t="s">
        <v>2</v>
      </c>
      <c r="N62" s="46">
        <v>26.411273848908053</v>
      </c>
      <c r="O62" s="48" t="s">
        <v>3</v>
      </c>
      <c r="P62" s="4"/>
    </row>
    <row r="63" spans="1:16" ht="15">
      <c r="A63" s="32" t="s">
        <v>32</v>
      </c>
      <c r="B63" s="103"/>
      <c r="C63" s="93">
        <v>3353202.422</v>
      </c>
      <c r="D63" s="92">
        <v>3391847.715</v>
      </c>
      <c r="E63" s="45" t="s">
        <v>2</v>
      </c>
      <c r="F63" s="46">
        <v>-1.139358138901585</v>
      </c>
      <c r="G63" s="47" t="s">
        <v>3</v>
      </c>
      <c r="H63" s="93">
        <v>3422313.884</v>
      </c>
      <c r="I63" s="45" t="s">
        <v>2</v>
      </c>
      <c r="J63" s="46">
        <v>-2.019436683558169</v>
      </c>
      <c r="K63" s="47" t="s">
        <v>3</v>
      </c>
      <c r="L63" s="93">
        <v>3195667.883</v>
      </c>
      <c r="M63" s="45" t="s">
        <v>2</v>
      </c>
      <c r="N63" s="46">
        <v>4.929628007905222</v>
      </c>
      <c r="O63" s="48" t="s">
        <v>3</v>
      </c>
      <c r="P63" s="4"/>
    </row>
    <row r="64" spans="1:16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6"/>
    </row>
    <row r="65" spans="1:16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</row>
    <row r="66" spans="1:16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</row>
    <row r="67" spans="1:16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</row>
    <row r="68" spans="1:16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</row>
    <row r="69" spans="1:16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</row>
    <row r="70" spans="1:16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</row>
    <row r="71" spans="1:16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</row>
    <row r="72" spans="1:16" ht="12.75">
      <c r="A72" s="128"/>
      <c r="B72" s="128"/>
      <c r="C72" s="128"/>
      <c r="D72" s="128"/>
      <c r="E72" s="129"/>
      <c r="F72" s="5"/>
      <c r="G72" s="130"/>
      <c r="H72" s="128"/>
      <c r="I72" s="129"/>
      <c r="J72" s="128"/>
      <c r="K72" s="130"/>
      <c r="L72" s="128"/>
      <c r="M72" s="129"/>
      <c r="N72" s="128"/>
      <c r="O72" s="131"/>
      <c r="P72" s="128"/>
    </row>
    <row r="73" spans="1:16" ht="12.75">
      <c r="A73" s="128"/>
      <c r="B73" s="128"/>
      <c r="C73" s="128"/>
      <c r="D73" s="128"/>
      <c r="E73" s="129"/>
      <c r="F73" s="5"/>
      <c r="G73" s="130"/>
      <c r="H73" s="128"/>
      <c r="I73" s="129"/>
      <c r="J73" s="128"/>
      <c r="K73" s="130"/>
      <c r="L73" s="128"/>
      <c r="M73" s="129"/>
      <c r="N73" s="128"/>
      <c r="O73" s="131"/>
      <c r="P73" s="128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8.75">
      <c r="A2" s="133" t="s">
        <v>148</v>
      </c>
      <c r="B2" s="133"/>
      <c r="C2" s="133"/>
      <c r="D2" s="133"/>
      <c r="E2" s="133"/>
      <c r="F2" s="133"/>
      <c r="G2" s="133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39661</v>
      </c>
      <c r="E6" s="116">
        <v>39692</v>
      </c>
      <c r="F6" s="116">
        <v>39722</v>
      </c>
      <c r="G6" s="116">
        <v>39753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71147.751</v>
      </c>
      <c r="E8" s="98">
        <v>69950.913</v>
      </c>
      <c r="F8" s="98">
        <v>66071.842</v>
      </c>
      <c r="G8" s="98">
        <v>61928.855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47097.945</v>
      </c>
      <c r="E10" s="98">
        <v>47508.068999999996</v>
      </c>
      <c r="F10" s="98">
        <v>44195.368</v>
      </c>
      <c r="G10" s="98">
        <v>41489.384</v>
      </c>
    </row>
    <row r="11" spans="2:7" s="18" customFormat="1" ht="15" customHeight="1">
      <c r="B11" s="18" t="s">
        <v>142</v>
      </c>
      <c r="D11" s="98">
        <v>24049.806</v>
      </c>
      <c r="E11" s="98">
        <v>22442.844</v>
      </c>
      <c r="F11" s="98">
        <v>21876.474</v>
      </c>
      <c r="G11" s="98">
        <v>20439.471</v>
      </c>
    </row>
    <row r="12" s="18" customFormat="1" ht="15"/>
    <row r="13" spans="1:7" s="18" customFormat="1" ht="15">
      <c r="A13" s="18" t="s">
        <v>152</v>
      </c>
      <c r="D13" s="98">
        <v>40</v>
      </c>
      <c r="E13" s="98">
        <v>40</v>
      </c>
      <c r="F13" s="98">
        <v>40</v>
      </c>
      <c r="G13" s="98">
        <v>40</v>
      </c>
    </row>
    <row r="14" s="18" customFormat="1" ht="15"/>
    <row r="17" ht="12.75">
      <c r="A17" s="99" t="s">
        <v>150</v>
      </c>
    </row>
    <row r="20" ht="15">
      <c r="A20" s="32" t="s">
        <v>35</v>
      </c>
    </row>
    <row r="21" spans="4:8" ht="12.75">
      <c r="D21" s="121"/>
      <c r="E21" s="121"/>
      <c r="F21" s="121"/>
      <c r="G21" s="120"/>
      <c r="H21" s="120"/>
    </row>
    <row r="22" spans="4:8" ht="12.75">
      <c r="D22" s="122"/>
      <c r="E22" s="122"/>
      <c r="F22" s="122"/>
      <c r="G22" s="123"/>
      <c r="H22" s="123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172125</v>
      </c>
      <c r="E11" s="36"/>
      <c r="F11" s="35"/>
      <c r="G11" s="93" t="s">
        <v>43</v>
      </c>
      <c r="H11" s="34"/>
      <c r="I11" s="33"/>
      <c r="J11" s="93">
        <v>172125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8223</v>
      </c>
      <c r="E12" s="36"/>
      <c r="F12" s="35"/>
      <c r="G12" s="93" t="s">
        <v>43</v>
      </c>
      <c r="H12" s="34"/>
      <c r="I12" s="33"/>
      <c r="J12" s="93">
        <v>8223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180348</v>
      </c>
      <c r="E13" s="36"/>
      <c r="F13" s="35"/>
      <c r="G13" s="93" t="s">
        <v>43</v>
      </c>
      <c r="H13" s="34"/>
      <c r="I13" s="33"/>
      <c r="J13" s="93">
        <v>180348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14100.953</v>
      </c>
      <c r="E16" s="36"/>
      <c r="F16" s="35"/>
      <c r="G16" s="93" t="s">
        <v>43</v>
      </c>
      <c r="H16" s="34"/>
      <c r="I16" s="33"/>
      <c r="J16" s="93">
        <v>14100.953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166247.047</v>
      </c>
      <c r="E19" s="36"/>
      <c r="F19" s="35"/>
      <c r="G19" s="93" t="s">
        <v>43</v>
      </c>
      <c r="H19" s="34"/>
      <c r="I19" s="33"/>
      <c r="J19" s="93">
        <v>166247.047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297361.281</v>
      </c>
      <c r="E21" s="34"/>
      <c r="F21" s="35"/>
      <c r="G21" s="93">
        <v>140952.52</v>
      </c>
      <c r="H21" s="34"/>
      <c r="I21" s="33"/>
      <c r="J21" s="93">
        <v>438313.801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1144023.416</v>
      </c>
      <c r="E23" s="34"/>
      <c r="F23" s="35"/>
      <c r="G23" s="93">
        <v>637114.526</v>
      </c>
      <c r="H23" s="34"/>
      <c r="I23" s="33"/>
      <c r="J23" s="93">
        <v>1781137.942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1494910.07</v>
      </c>
      <c r="E25" s="34" t="s">
        <v>53</v>
      </c>
      <c r="F25" s="35"/>
      <c r="G25" s="93">
        <v>2153906.71</v>
      </c>
      <c r="H25" s="34" t="s">
        <v>54</v>
      </c>
      <c r="I25" s="33"/>
      <c r="J25" s="93">
        <v>3648816.78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56608.381</v>
      </c>
      <c r="E28" s="34"/>
      <c r="F28" s="35"/>
      <c r="G28" s="93">
        <v>17094.727</v>
      </c>
      <c r="H28" s="34"/>
      <c r="I28" s="33"/>
      <c r="J28" s="93">
        <v>73703.108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23140.777</v>
      </c>
      <c r="E31" s="34"/>
      <c r="F31" s="35"/>
      <c r="G31" s="93">
        <v>12334.3</v>
      </c>
      <c r="H31" s="34"/>
      <c r="I31" s="33"/>
      <c r="J31" s="93">
        <v>35475.077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933.207</v>
      </c>
      <c r="E35" s="34"/>
      <c r="F35" s="35"/>
      <c r="G35" s="93">
        <v>1328.972</v>
      </c>
      <c r="H35" s="34"/>
      <c r="I35" s="33"/>
      <c r="J35" s="93">
        <v>2262.179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463608.328</v>
      </c>
      <c r="E39" s="34"/>
      <c r="F39" s="35"/>
      <c r="G39" s="93">
        <v>140952.52</v>
      </c>
      <c r="H39" s="34"/>
      <c r="I39" s="33"/>
      <c r="J39" s="93">
        <v>604560.848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3159150.195</v>
      </c>
      <c r="E41" s="34" t="s">
        <v>53</v>
      </c>
      <c r="F41" s="35"/>
      <c r="G41" s="93">
        <v>2949068.483</v>
      </c>
      <c r="H41" s="34" t="s">
        <v>54</v>
      </c>
      <c r="I41" s="33"/>
      <c r="J41" s="93">
        <v>6108218.678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3158663.031</v>
      </c>
      <c r="E42" s="34" t="s">
        <v>3</v>
      </c>
      <c r="F42" s="35" t="s">
        <v>2</v>
      </c>
      <c r="G42" s="93">
        <v>2949555.647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3183224.179</v>
      </c>
      <c r="E44" s="34" t="s">
        <v>53</v>
      </c>
      <c r="F44" s="35"/>
      <c r="G44" s="93">
        <v>2962731.755</v>
      </c>
      <c r="H44" s="34" t="s">
        <v>54</v>
      </c>
      <c r="I44" s="33"/>
      <c r="J44" s="93">
        <v>6145955.934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3182737.015</v>
      </c>
      <c r="E45" s="34" t="s">
        <v>3</v>
      </c>
      <c r="F45" s="35" t="s">
        <v>2</v>
      </c>
      <c r="G45" s="93">
        <v>2963218.919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297361.281</v>
      </c>
      <c r="D11" s="28"/>
      <c r="E11" s="29"/>
      <c r="F11" s="93">
        <v>140952.52</v>
      </c>
      <c r="G11" s="28"/>
      <c r="H11" s="18"/>
      <c r="I11" s="93">
        <v>438313.801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1144023.416</v>
      </c>
      <c r="D13" s="28"/>
      <c r="E13" s="29"/>
      <c r="F13" s="93">
        <v>637114.526</v>
      </c>
      <c r="G13" s="28"/>
      <c r="H13" s="18"/>
      <c r="I13" s="93">
        <v>1781137.942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1494910.07</v>
      </c>
      <c r="D15" s="34" t="s">
        <v>53</v>
      </c>
      <c r="E15" s="29"/>
      <c r="F15" s="93">
        <v>2153906.71</v>
      </c>
      <c r="G15" s="34" t="s">
        <v>54</v>
      </c>
      <c r="H15" s="18"/>
      <c r="I15" s="93">
        <v>3648816.78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1494422.906</v>
      </c>
      <c r="D16" s="34" t="s">
        <v>3</v>
      </c>
      <c r="E16" s="35" t="s">
        <v>2</v>
      </c>
      <c r="F16" s="93">
        <v>2154393.874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2936294.767</v>
      </c>
      <c r="D18" s="34" t="s">
        <v>53</v>
      </c>
      <c r="E18" s="29"/>
      <c r="F18" s="93">
        <v>2931973.756</v>
      </c>
      <c r="G18" s="34" t="s">
        <v>54</v>
      </c>
      <c r="H18" s="18"/>
      <c r="I18" s="93">
        <v>5868268.523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2935807.603</v>
      </c>
      <c r="D19" s="34" t="s">
        <v>3</v>
      </c>
      <c r="E19" s="35" t="s">
        <v>2</v>
      </c>
      <c r="F19" s="93">
        <v>2932460.92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17874.081</v>
      </c>
      <c r="D21" s="28"/>
      <c r="E21" s="29"/>
      <c r="F21" s="93">
        <v>10398.215</v>
      </c>
      <c r="G21" s="28"/>
      <c r="H21" s="18"/>
      <c r="I21" s="93">
        <v>28272.296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5266.696</v>
      </c>
      <c r="D23" s="28"/>
      <c r="E23" s="29"/>
      <c r="F23" s="93">
        <v>1936.085</v>
      </c>
      <c r="G23" s="28"/>
      <c r="H23" s="18"/>
      <c r="I23" s="93">
        <v>7202.781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2959435.544</v>
      </c>
      <c r="D25" s="34" t="s">
        <v>53</v>
      </c>
      <c r="E25" s="29"/>
      <c r="F25" s="93">
        <v>2944308.056</v>
      </c>
      <c r="G25" s="34" t="s">
        <v>54</v>
      </c>
      <c r="H25" s="18"/>
      <c r="I25" s="93">
        <v>5903743.6</v>
      </c>
      <c r="J25" s="18"/>
      <c r="L25" s="17"/>
      <c r="M25" s="15">
        <f>I25-I18-I21-I23</f>
        <v>-4.156390787102282E-10</v>
      </c>
    </row>
    <row r="26" spans="1:13" ht="19.5" customHeight="1">
      <c r="A26" s="18"/>
      <c r="B26" s="35" t="s">
        <v>2</v>
      </c>
      <c r="C26" s="93">
        <v>2958948.38</v>
      </c>
      <c r="D26" s="34" t="s">
        <v>3</v>
      </c>
      <c r="E26" s="35" t="s">
        <v>2</v>
      </c>
      <c r="F26" s="93">
        <v>2944795.22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34" t="s">
        <v>146</v>
      </c>
      <c r="B2" s="134"/>
      <c r="C2" s="134"/>
      <c r="D2" s="134"/>
      <c r="E2" s="134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78521.371</v>
      </c>
      <c r="D12" s="92">
        <v>82689.783</v>
      </c>
      <c r="E12" s="92">
        <v>161211.154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5216.249</v>
      </c>
      <c r="D14" s="92">
        <v>30927.388</v>
      </c>
      <c r="E14" s="92">
        <v>36143.637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2095952.975</v>
      </c>
      <c r="D16" s="92">
        <v>413486.301</v>
      </c>
      <c r="E16" s="92">
        <v>2509439.276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136834.432</v>
      </c>
      <c r="D18" s="92">
        <v>391987.759</v>
      </c>
      <c r="E18" s="92">
        <v>528822.191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8144.369</v>
      </c>
      <c r="D20" s="92">
        <v>19918.198</v>
      </c>
      <c r="E20" s="92">
        <v>28062.567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2324669.396</v>
      </c>
      <c r="D22" s="92">
        <v>939009.429</v>
      </c>
      <c r="E22" s="92">
        <v>3263678.825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303.906</v>
      </c>
      <c r="D27" s="92">
        <v>397.106</v>
      </c>
      <c r="E27" s="92">
        <v>701.012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36.739</v>
      </c>
      <c r="D29" s="92">
        <v>153.701</v>
      </c>
      <c r="E29" s="92">
        <v>190.44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30084.787</v>
      </c>
      <c r="D31" s="92">
        <v>2217.905</v>
      </c>
      <c r="E31" s="92">
        <v>32302.692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4524.319</v>
      </c>
      <c r="D33" s="92">
        <v>21626.5</v>
      </c>
      <c r="E33" s="92">
        <v>26150.819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0</v>
      </c>
      <c r="E35" s="92">
        <v>0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34949.751</v>
      </c>
      <c r="D37" s="92">
        <v>24395.212</v>
      </c>
      <c r="E37" s="92">
        <v>59344.963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276.584</v>
      </c>
      <c r="D42" s="92">
        <v>337.227</v>
      </c>
      <c r="E42" s="92">
        <v>613.811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21685.479</v>
      </c>
      <c r="D46" s="92">
        <v>266.411</v>
      </c>
      <c r="E46" s="92">
        <v>21951.89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5467.686</v>
      </c>
      <c r="D48" s="92">
        <v>2145.247</v>
      </c>
      <c r="E48" s="92">
        <v>7612.933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27429.749</v>
      </c>
      <c r="D52" s="92">
        <v>2748.885</v>
      </c>
      <c r="E52" s="92">
        <v>30179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B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34367.083</v>
      </c>
      <c r="D13" s="93">
        <v>68727.071</v>
      </c>
      <c r="E13" s="93">
        <v>103094.154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202925.997</v>
      </c>
      <c r="D15" s="93">
        <v>240123.929</v>
      </c>
      <c r="E15" s="93">
        <v>443049.926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17593.22</v>
      </c>
      <c r="D17" s="93">
        <v>32028.288</v>
      </c>
      <c r="E17" s="93">
        <v>49621.508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254886.3</v>
      </c>
      <c r="D19" s="93">
        <v>340879.288</v>
      </c>
      <c r="E19" s="93">
        <v>595765.588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281.855</v>
      </c>
      <c r="D25" s="93">
        <v>252.238</v>
      </c>
      <c r="E25" s="93">
        <v>534.093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9838.847</v>
      </c>
      <c r="D27" s="93">
        <v>882.61</v>
      </c>
      <c r="E27" s="93">
        <v>10721.457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5095.043</v>
      </c>
      <c r="D29" s="93">
        <v>146.499</v>
      </c>
      <c r="E29" s="93">
        <v>5241.542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15215.745</v>
      </c>
      <c r="D31" s="93">
        <v>1281.347</v>
      </c>
      <c r="E31" s="93">
        <v>16497.092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32.29</v>
      </c>
      <c r="D37" s="93">
        <v>0.95</v>
      </c>
      <c r="E37" s="93">
        <v>33.24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11384.09</v>
      </c>
      <c r="D39" s="93">
        <v>406.872</v>
      </c>
      <c r="E39" s="93">
        <v>11790.962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9921.376</v>
      </c>
      <c r="D41" s="93">
        <v>209.342</v>
      </c>
      <c r="E41" s="93">
        <v>10130.718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21337.756</v>
      </c>
      <c r="D43" s="93">
        <v>617.164</v>
      </c>
      <c r="E43" s="93">
        <v>21954.92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A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1" width="5.57421875" style="58" customWidth="1"/>
    <col min="12" max="17" width="11.421875" style="58" customWidth="1"/>
    <col min="18" max="18" width="2.28125" style="58" customWidth="1"/>
    <col min="19" max="19" width="12.421875" style="58" customWidth="1"/>
    <col min="20" max="20" width="2.57421875" style="58" customWidth="1"/>
    <col min="21" max="25" width="11.00390625" style="58" customWidth="1"/>
    <col min="26" max="16384" width="11.00390625" style="58" customWidth="1"/>
  </cols>
  <sheetData>
    <row r="1" spans="21:24" ht="18" customHeight="1">
      <c r="U1" s="3"/>
      <c r="V1" s="3"/>
      <c r="W1" s="3"/>
      <c r="X1" s="3"/>
    </row>
    <row r="2" spans="1:8" s="13" customFormat="1" ht="18">
      <c r="A2" s="137" t="s">
        <v>149</v>
      </c>
      <c r="B2" s="137"/>
      <c r="C2" s="137"/>
      <c r="D2" s="137"/>
      <c r="E2" s="137"/>
      <c r="F2" s="137"/>
      <c r="H2" s="13" t="s">
        <v>133</v>
      </c>
    </row>
    <row r="3" spans="1:26" ht="15" customHeight="1">
      <c r="A3" s="138" t="s">
        <v>157</v>
      </c>
      <c r="B3" s="138"/>
      <c r="C3" s="138"/>
      <c r="D3" s="138"/>
      <c r="E3" s="138"/>
      <c r="F3" s="138"/>
      <c r="G3" s="62"/>
      <c r="R3" s="61"/>
      <c r="U3" s="3"/>
      <c r="V3" s="3"/>
      <c r="W3" s="3"/>
      <c r="X3" s="3"/>
      <c r="Z3" s="61"/>
    </row>
    <row r="4" spans="1:26" ht="16.5" customHeight="1">
      <c r="A4" s="72"/>
      <c r="B4" s="72"/>
      <c r="C4" s="72"/>
      <c r="D4" s="72"/>
      <c r="E4" s="136"/>
      <c r="F4" s="136"/>
      <c r="G4" s="62"/>
      <c r="R4" s="61"/>
      <c r="U4" s="3"/>
      <c r="V4" s="3"/>
      <c r="W4" s="3"/>
      <c r="X4" s="3"/>
      <c r="Z4" s="61"/>
    </row>
    <row r="5" spans="1:26" ht="15.75">
      <c r="A5" s="87"/>
      <c r="C5" s="136"/>
      <c r="D5" s="136"/>
      <c r="E5" s="85" t="s">
        <v>36</v>
      </c>
      <c r="G5" s="58"/>
      <c r="R5" s="61"/>
      <c r="U5" s="117"/>
      <c r="V5" s="117"/>
      <c r="W5" s="117"/>
      <c r="X5" s="117"/>
      <c r="Z5" s="61"/>
    </row>
    <row r="6" spans="21:24" ht="15.75">
      <c r="U6" s="117"/>
      <c r="V6" s="117"/>
      <c r="W6" s="117"/>
      <c r="X6" s="117"/>
    </row>
    <row r="7" spans="3:24" ht="15.75">
      <c r="C7" s="83"/>
      <c r="D7" s="83" t="s">
        <v>37</v>
      </c>
      <c r="E7" s="135"/>
      <c r="F7" s="135"/>
      <c r="G7" s="64"/>
      <c r="U7" s="117"/>
      <c r="V7" s="117"/>
      <c r="W7" s="117"/>
      <c r="X7" s="117"/>
    </row>
    <row r="8" spans="1:24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U8" s="118"/>
      <c r="V8" s="118"/>
      <c r="W8" s="118"/>
      <c r="X8" s="118"/>
    </row>
    <row r="9" spans="11:27" ht="15.75">
      <c r="K9" s="65"/>
      <c r="L9" s="65"/>
      <c r="M9" s="65"/>
      <c r="N9" s="65"/>
      <c r="O9" s="65"/>
      <c r="P9" s="65"/>
      <c r="Q9" s="65"/>
      <c r="R9" s="66"/>
      <c r="S9" s="66"/>
      <c r="T9" s="66"/>
      <c r="U9" s="117"/>
      <c r="V9" s="117"/>
      <c r="W9" s="117"/>
      <c r="X9" s="117"/>
      <c r="Y9" s="67"/>
      <c r="Z9" s="67"/>
      <c r="AA9" s="67"/>
    </row>
    <row r="10" spans="1:27" ht="15.75">
      <c r="A10" s="76" t="s">
        <v>106</v>
      </c>
      <c r="K10" s="65"/>
      <c r="L10" s="65"/>
      <c r="M10" s="65"/>
      <c r="N10" s="65"/>
      <c r="O10" s="65"/>
      <c r="P10" s="65"/>
      <c r="Q10" s="65"/>
      <c r="R10" s="66"/>
      <c r="S10" s="66"/>
      <c r="T10" s="66"/>
      <c r="U10" s="117"/>
      <c r="V10" s="117"/>
      <c r="W10" s="117"/>
      <c r="X10" s="117"/>
      <c r="Y10" s="67"/>
      <c r="Z10" s="67"/>
      <c r="AA10" s="67"/>
    </row>
    <row r="11" spans="11:27" ht="15.75">
      <c r="K11" s="65"/>
      <c r="L11" s="65"/>
      <c r="M11" s="65"/>
      <c r="N11" s="65"/>
      <c r="O11" s="65"/>
      <c r="P11" s="65"/>
      <c r="Q11" s="65"/>
      <c r="R11" s="66"/>
      <c r="S11" s="66"/>
      <c r="T11" s="66"/>
      <c r="Y11" s="67"/>
      <c r="Z11" s="67"/>
      <c r="AA11" s="67"/>
    </row>
    <row r="12" spans="1:27" ht="15.75">
      <c r="A12" s="77" t="s">
        <v>139</v>
      </c>
      <c r="C12" s="78">
        <v>291439.801</v>
      </c>
      <c r="D12" s="78">
        <v>342777.799</v>
      </c>
      <c r="E12" s="78">
        <v>634217.6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6"/>
      <c r="S12" s="66"/>
      <c r="T12" s="66"/>
      <c r="U12" s="69"/>
      <c r="V12" s="69"/>
      <c r="W12" s="69"/>
      <c r="Y12" s="67"/>
      <c r="Z12" s="67"/>
      <c r="AA12" s="67"/>
    </row>
    <row r="13" spans="2:27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6"/>
      <c r="S13" s="66"/>
      <c r="T13" s="66"/>
      <c r="U13" s="69"/>
      <c r="V13" s="69"/>
      <c r="W13" s="69"/>
      <c r="Y13" s="67"/>
      <c r="Z13" s="67"/>
      <c r="AA13" s="67"/>
    </row>
    <row r="14" spans="1:27" ht="15.75">
      <c r="A14" s="79" t="s">
        <v>108</v>
      </c>
      <c r="C14" s="78">
        <v>184533.086</v>
      </c>
      <c r="D14" s="78">
        <v>2169600.025</v>
      </c>
      <c r="E14" s="78">
        <v>2354133.111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6"/>
      <c r="S14" s="66"/>
      <c r="T14" s="66"/>
      <c r="U14" s="69"/>
      <c r="V14" s="69"/>
      <c r="W14" s="69"/>
      <c r="Y14" s="67"/>
      <c r="Z14" s="67"/>
      <c r="AA14" s="67"/>
    </row>
    <row r="15" spans="1:27" ht="15.75">
      <c r="A15" s="79" t="s">
        <v>109</v>
      </c>
      <c r="C15" s="78">
        <v>2958948.38</v>
      </c>
      <c r="D15" s="78">
        <v>2944795.22</v>
      </c>
      <c r="E15" s="78">
        <v>5903743.6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6"/>
      <c r="S15" s="66"/>
      <c r="T15" s="66"/>
      <c r="U15" s="69"/>
      <c r="V15" s="69"/>
      <c r="W15" s="69"/>
      <c r="Y15" s="67"/>
      <c r="Z15" s="67"/>
      <c r="AA15" s="67"/>
    </row>
    <row r="16" spans="1:27" ht="15.75">
      <c r="A16" s="77" t="s">
        <v>110</v>
      </c>
      <c r="C16" s="78">
        <v>89601.892</v>
      </c>
      <c r="D16" s="78">
        <v>24587.065</v>
      </c>
      <c r="E16" s="78">
        <v>114188.957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6"/>
      <c r="S16" s="66"/>
      <c r="T16" s="66"/>
      <c r="U16" s="69"/>
      <c r="V16" s="69"/>
      <c r="W16" s="69"/>
      <c r="Y16" s="67"/>
      <c r="Z16" s="67"/>
      <c r="AA16" s="67"/>
    </row>
    <row r="17" spans="1:27" ht="15.75">
      <c r="A17" s="79" t="s">
        <v>111</v>
      </c>
      <c r="C17" s="78">
        <v>19574.674</v>
      </c>
      <c r="D17" s="78">
        <v>75032.658</v>
      </c>
      <c r="E17" s="78">
        <v>94607.332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6"/>
      <c r="S17" s="66"/>
      <c r="T17" s="66"/>
      <c r="U17" s="69"/>
      <c r="V17" s="69"/>
      <c r="W17" s="69"/>
      <c r="Y17" s="67"/>
      <c r="Z17" s="67"/>
      <c r="AA17" s="67"/>
    </row>
    <row r="18" spans="1:27" ht="15.75">
      <c r="A18" s="77" t="s">
        <v>112</v>
      </c>
      <c r="C18" s="78">
        <v>770399.319</v>
      </c>
      <c r="D18" s="78">
        <v>833790.697</v>
      </c>
      <c r="E18" s="78">
        <v>1604190.016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6"/>
      <c r="S18" s="66"/>
      <c r="T18" s="66"/>
      <c r="U18" s="69"/>
      <c r="V18" s="69"/>
      <c r="W18" s="69"/>
      <c r="Y18" s="67"/>
      <c r="Z18" s="67"/>
      <c r="AA18" s="67"/>
    </row>
    <row r="19" spans="3:27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6"/>
      <c r="S19" s="66"/>
      <c r="T19" s="66"/>
      <c r="U19" s="69"/>
      <c r="V19" s="69"/>
      <c r="W19" s="69"/>
      <c r="Y19" s="67"/>
      <c r="Z19" s="67"/>
      <c r="AA19" s="67"/>
    </row>
    <row r="20" spans="1:27" ht="15.75">
      <c r="A20" s="76" t="s">
        <v>113</v>
      </c>
      <c r="B20" s="80"/>
      <c r="C20" s="78">
        <v>4314497.152</v>
      </c>
      <c r="D20" s="78">
        <v>6390583.464</v>
      </c>
      <c r="E20" s="78">
        <v>10705080.616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6"/>
      <c r="S20" s="66"/>
      <c r="T20" s="66"/>
      <c r="U20" s="69"/>
      <c r="V20" s="69"/>
      <c r="W20" s="69"/>
      <c r="Y20" s="67"/>
      <c r="Z20" s="67"/>
      <c r="AA20" s="67"/>
    </row>
    <row r="21" spans="3:27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6"/>
      <c r="S21" s="66"/>
      <c r="T21" s="66"/>
      <c r="U21" s="69"/>
      <c r="V21" s="69"/>
      <c r="W21" s="69"/>
      <c r="Y21" s="67"/>
      <c r="Z21" s="67"/>
      <c r="AA21" s="67"/>
    </row>
    <row r="22" spans="1:27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6"/>
      <c r="S22" s="66"/>
      <c r="T22" s="66"/>
      <c r="U22" s="69"/>
      <c r="V22" s="69"/>
      <c r="W22" s="69"/>
      <c r="Y22" s="67"/>
      <c r="Z22" s="67"/>
      <c r="AA22" s="67"/>
    </row>
    <row r="23" spans="1:27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6"/>
      <c r="S23" s="66"/>
      <c r="T23" s="66"/>
      <c r="U23" s="69"/>
      <c r="V23" s="69"/>
      <c r="W23" s="69"/>
      <c r="Y23" s="67"/>
      <c r="Z23" s="67"/>
      <c r="AA23" s="67"/>
    </row>
    <row r="24" spans="3:27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6"/>
      <c r="S24" s="66"/>
      <c r="T24" s="66"/>
      <c r="U24" s="69"/>
      <c r="V24" s="69"/>
      <c r="W24" s="69"/>
      <c r="Y24" s="67"/>
      <c r="Z24" s="67"/>
      <c r="AA24" s="67"/>
    </row>
    <row r="25" spans="1:27" ht="15.75">
      <c r="A25" s="79" t="s">
        <v>115</v>
      </c>
      <c r="C25" s="78">
        <v>14100.953</v>
      </c>
      <c r="D25" s="78">
        <v>4400.934</v>
      </c>
      <c r="E25" s="78">
        <v>18501.887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6"/>
      <c r="S25" s="66"/>
      <c r="T25" s="66"/>
      <c r="U25" s="69"/>
      <c r="V25" s="69"/>
      <c r="W25" s="69"/>
      <c r="Y25" s="67"/>
      <c r="Z25" s="67"/>
      <c r="AA25" s="67"/>
    </row>
    <row r="26" spans="1:27" ht="15.75">
      <c r="A26" s="77" t="s">
        <v>140</v>
      </c>
      <c r="C26" s="78">
        <v>293253.173</v>
      </c>
      <c r="D26" s="78">
        <v>339098.444</v>
      </c>
      <c r="E26" s="78">
        <v>632351.617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6"/>
      <c r="S26" s="66"/>
      <c r="T26" s="66"/>
      <c r="U26" s="69"/>
      <c r="V26" s="69"/>
      <c r="W26" s="69"/>
      <c r="Y26" s="67"/>
      <c r="Z26" s="67"/>
      <c r="AA26" s="67"/>
    </row>
    <row r="27" spans="2:27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9"/>
      <c r="V27" s="69"/>
      <c r="W27" s="69"/>
      <c r="Y27" s="67"/>
      <c r="Z27" s="67"/>
      <c r="AA27" s="67"/>
    </row>
    <row r="28" spans="1:27" ht="15.75">
      <c r="A28" s="79" t="s">
        <v>116</v>
      </c>
      <c r="C28" s="78">
        <v>326386.579</v>
      </c>
      <c r="D28" s="78">
        <v>3256032.786</v>
      </c>
      <c r="E28" s="78">
        <v>3582419.365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6"/>
      <c r="S28" s="66"/>
      <c r="T28" s="66"/>
      <c r="U28" s="69"/>
      <c r="V28" s="69"/>
      <c r="W28" s="69"/>
      <c r="Y28" s="67"/>
      <c r="Z28" s="67"/>
      <c r="AA28" s="67"/>
    </row>
    <row r="29" spans="1:27" ht="15.75">
      <c r="A29" s="79" t="s">
        <v>117</v>
      </c>
      <c r="C29" s="78">
        <v>2387048.896</v>
      </c>
      <c r="D29" s="78">
        <v>966153.526</v>
      </c>
      <c r="E29" s="78">
        <v>3353202.422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9"/>
      <c r="V29" s="69"/>
      <c r="W29" s="69"/>
      <c r="Y29" s="67"/>
      <c r="Z29" s="67"/>
      <c r="AA29" s="67"/>
    </row>
    <row r="30" spans="1:27" ht="15.75">
      <c r="A30" s="77" t="s">
        <v>118</v>
      </c>
      <c r="C30" s="78">
        <v>39206.446</v>
      </c>
      <c r="D30" s="78">
        <v>44265.906</v>
      </c>
      <c r="E30" s="78">
        <v>83472.352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6"/>
      <c r="S30" s="66"/>
      <c r="T30" s="66"/>
      <c r="U30" s="69"/>
      <c r="V30" s="69"/>
      <c r="W30" s="69"/>
      <c r="Y30" s="67"/>
      <c r="Z30" s="67"/>
      <c r="AA30" s="67"/>
    </row>
    <row r="31" spans="2:27" ht="15.75">
      <c r="B31" s="77" t="s">
        <v>119</v>
      </c>
      <c r="C31" s="78">
        <v>31363.304</v>
      </c>
      <c r="D31" s="78">
        <v>6163.366</v>
      </c>
      <c r="E31" s="78">
        <v>37526.67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6"/>
      <c r="S31" s="66"/>
      <c r="T31" s="66"/>
      <c r="U31" s="69"/>
      <c r="V31" s="69"/>
      <c r="W31" s="69"/>
      <c r="Y31" s="67"/>
      <c r="Z31" s="67"/>
      <c r="AA31" s="67"/>
    </row>
    <row r="32" spans="2:27" ht="15.75">
      <c r="B32" s="77" t="s">
        <v>120</v>
      </c>
      <c r="C32" s="78">
        <v>597</v>
      </c>
      <c r="D32" s="102">
        <v>0</v>
      </c>
      <c r="E32" s="78">
        <v>597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6"/>
      <c r="S32" s="66"/>
      <c r="T32" s="66"/>
      <c r="U32" s="69"/>
      <c r="V32" s="69"/>
      <c r="W32" s="69"/>
      <c r="Y32" s="67"/>
      <c r="Z32" s="67"/>
      <c r="AA32" s="67"/>
    </row>
    <row r="33" spans="2:27" ht="15.75">
      <c r="B33" s="77" t="s">
        <v>121</v>
      </c>
      <c r="C33" s="78">
        <v>100</v>
      </c>
      <c r="D33" s="102">
        <v>0</v>
      </c>
      <c r="E33" s="78">
        <v>100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6"/>
      <c r="S33" s="66"/>
      <c r="T33" s="66"/>
      <c r="U33" s="69"/>
      <c r="V33" s="69"/>
      <c r="W33" s="69"/>
      <c r="Y33" s="67"/>
      <c r="Z33" s="67"/>
      <c r="AA33" s="67"/>
    </row>
    <row r="34" spans="2:27" ht="15.75">
      <c r="B34" s="77" t="s">
        <v>122</v>
      </c>
      <c r="C34" s="78">
        <v>7146.142</v>
      </c>
      <c r="D34" s="78">
        <v>38102.54</v>
      </c>
      <c r="E34" s="78">
        <v>45248.682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6"/>
      <c r="S34" s="66"/>
      <c r="T34" s="66"/>
      <c r="U34" s="69"/>
      <c r="V34" s="69"/>
      <c r="W34" s="69"/>
      <c r="Y34" s="67"/>
      <c r="Z34" s="67"/>
      <c r="AA34" s="67"/>
    </row>
    <row r="35" spans="1:27" ht="15.75">
      <c r="A35" s="79" t="s">
        <v>123</v>
      </c>
      <c r="C35" s="78">
        <v>388934.794</v>
      </c>
      <c r="D35" s="78">
        <v>1258953.412</v>
      </c>
      <c r="E35" s="78">
        <v>1647888.206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6"/>
      <c r="S35" s="66"/>
      <c r="T35" s="66"/>
      <c r="U35" s="69"/>
      <c r="V35" s="69"/>
      <c r="W35" s="69"/>
      <c r="Y35" s="67"/>
      <c r="Z35" s="67"/>
      <c r="AA35" s="67"/>
    </row>
    <row r="36" spans="1:27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6"/>
      <c r="S36" s="66"/>
      <c r="T36" s="66"/>
      <c r="U36" s="69"/>
      <c r="V36" s="69"/>
      <c r="W36" s="69"/>
      <c r="Y36" s="67"/>
      <c r="Z36" s="67"/>
      <c r="AA36" s="67"/>
    </row>
    <row r="37" spans="2:27" ht="15.75">
      <c r="B37" s="77" t="s">
        <v>124</v>
      </c>
      <c r="C37" s="78">
        <v>3990.53</v>
      </c>
      <c r="D37" s="78">
        <v>117640.06</v>
      </c>
      <c r="E37" s="78">
        <v>121630.59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6"/>
      <c r="S37" s="66"/>
      <c r="T37" s="66"/>
      <c r="U37" s="69"/>
      <c r="V37" s="69"/>
      <c r="W37" s="69"/>
      <c r="Y37" s="67"/>
      <c r="Z37" s="67"/>
      <c r="AA37" s="67"/>
    </row>
    <row r="38" spans="2:27" ht="15.75">
      <c r="B38" s="77" t="s">
        <v>125</v>
      </c>
      <c r="C38" s="78">
        <v>62040.162</v>
      </c>
      <c r="D38" s="78">
        <v>418879.294</v>
      </c>
      <c r="E38" s="78">
        <v>480919.456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6"/>
      <c r="S38" s="66"/>
      <c r="T38" s="66"/>
      <c r="U38" s="69"/>
      <c r="V38" s="69"/>
      <c r="W38" s="69"/>
      <c r="Y38" s="67"/>
      <c r="Z38" s="67"/>
      <c r="AA38" s="67"/>
    </row>
    <row r="39" spans="2:27" ht="15.75">
      <c r="B39" s="77" t="s">
        <v>126</v>
      </c>
      <c r="C39" s="78">
        <v>242639.088</v>
      </c>
      <c r="D39" s="78">
        <v>254347.154</v>
      </c>
      <c r="E39" s="78">
        <v>496986.242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6"/>
      <c r="S39" s="66"/>
      <c r="T39" s="66"/>
      <c r="U39" s="69"/>
      <c r="V39" s="69"/>
      <c r="W39" s="69"/>
      <c r="Y39" s="67"/>
      <c r="Z39" s="67"/>
      <c r="AA39" s="67"/>
    </row>
    <row r="40" spans="2:27" ht="15.75">
      <c r="B40" s="77" t="s">
        <v>127</v>
      </c>
      <c r="C40" s="78">
        <v>80265.014</v>
      </c>
      <c r="D40" s="78">
        <v>468086.904</v>
      </c>
      <c r="E40" s="78">
        <v>548351.918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6"/>
      <c r="S40" s="66"/>
      <c r="T40" s="66"/>
      <c r="U40" s="69"/>
      <c r="V40" s="69"/>
      <c r="W40" s="69"/>
      <c r="Y40" s="67"/>
      <c r="Z40" s="67"/>
      <c r="AA40" s="67"/>
    </row>
    <row r="41" spans="1:27" ht="15.75">
      <c r="A41" s="79" t="s">
        <v>128</v>
      </c>
      <c r="C41" s="78">
        <v>51476.496</v>
      </c>
      <c r="D41" s="78">
        <v>39768.923</v>
      </c>
      <c r="E41" s="78">
        <v>91245.419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6"/>
      <c r="S41" s="66"/>
      <c r="T41" s="66"/>
      <c r="U41" s="69"/>
      <c r="V41" s="69"/>
      <c r="W41" s="69"/>
      <c r="Y41" s="67"/>
      <c r="Z41" s="67"/>
      <c r="AA41" s="67"/>
    </row>
    <row r="42" spans="1:27" ht="15.75">
      <c r="A42" s="79" t="s">
        <v>129</v>
      </c>
      <c r="C42" s="78">
        <v>74293.653</v>
      </c>
      <c r="D42" s="78">
        <v>399.169</v>
      </c>
      <c r="E42" s="78">
        <v>74692.822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6"/>
      <c r="S42" s="66"/>
      <c r="T42" s="66"/>
      <c r="U42" s="69"/>
      <c r="V42" s="69"/>
      <c r="W42" s="69"/>
      <c r="Y42" s="67"/>
      <c r="Z42" s="67"/>
      <c r="AA42" s="67"/>
    </row>
    <row r="43" spans="1:27" ht="15.75">
      <c r="A43" s="79" t="s">
        <v>130</v>
      </c>
      <c r="C43" s="78">
        <v>364878.352</v>
      </c>
      <c r="D43" s="78">
        <v>856428.174</v>
      </c>
      <c r="E43" s="78">
        <v>1221306.526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6"/>
      <c r="S43" s="66"/>
      <c r="T43" s="66"/>
      <c r="U43" s="69"/>
      <c r="V43" s="69"/>
      <c r="W43" s="69"/>
      <c r="Y43" s="67"/>
      <c r="Z43" s="67"/>
      <c r="AA43" s="67"/>
    </row>
    <row r="44" spans="3:27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6"/>
      <c r="S44" s="66"/>
      <c r="T44" s="66"/>
      <c r="U44" s="69"/>
      <c r="V44" s="69"/>
      <c r="W44" s="69"/>
      <c r="Y44" s="67"/>
      <c r="Z44" s="67"/>
      <c r="AA44" s="67"/>
    </row>
    <row r="45" spans="1:27" ht="15.75">
      <c r="A45" s="76" t="s">
        <v>131</v>
      </c>
      <c r="B45" s="80"/>
      <c r="C45" s="78">
        <v>3939579.342</v>
      </c>
      <c r="D45" s="78">
        <v>6765501.274</v>
      </c>
      <c r="E45" s="78">
        <v>10705080.616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6"/>
      <c r="S45" s="66"/>
      <c r="T45" s="66"/>
      <c r="U45" s="69"/>
      <c r="V45" s="69"/>
      <c r="W45" s="69"/>
      <c r="Y45" s="67"/>
      <c r="Z45" s="67"/>
      <c r="AA45" s="67"/>
    </row>
    <row r="46" spans="3:27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6"/>
      <c r="S46" s="66"/>
      <c r="T46" s="66"/>
      <c r="U46" s="69"/>
      <c r="V46" s="69"/>
      <c r="W46" s="69"/>
      <c r="Y46" s="67"/>
      <c r="Z46" s="67"/>
      <c r="AA46" s="67"/>
    </row>
    <row r="47" spans="1:27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6"/>
      <c r="S47" s="66"/>
      <c r="T47" s="66"/>
      <c r="U47" s="69"/>
      <c r="V47" s="69"/>
      <c r="W47" s="69"/>
      <c r="Y47" s="67"/>
      <c r="Z47" s="67"/>
      <c r="AA47" s="67"/>
    </row>
    <row r="48" spans="1:27" ht="15.7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6"/>
      <c r="S48" s="66"/>
      <c r="T48" s="66"/>
      <c r="U48" s="69"/>
      <c r="V48" s="69"/>
      <c r="W48" s="69"/>
      <c r="Y48" s="67"/>
      <c r="Z48" s="67"/>
      <c r="AA48" s="67"/>
    </row>
    <row r="49" spans="1:27" ht="15.75">
      <c r="A49" s="79"/>
      <c r="C49" s="68"/>
      <c r="D49" s="68"/>
      <c r="E49" s="68"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6"/>
      <c r="S49" s="66"/>
      <c r="T49" s="66"/>
      <c r="U49" s="70"/>
      <c r="V49" s="70"/>
      <c r="W49" s="70"/>
      <c r="Y49" s="67"/>
      <c r="Z49" s="67"/>
      <c r="AA49" s="67"/>
    </row>
    <row r="50" spans="7:20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5"/>
      <c r="S50" s="75"/>
      <c r="T50" s="75"/>
    </row>
    <row r="51" spans="1:23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6"/>
      <c r="S51" s="66"/>
      <c r="T51" s="66"/>
      <c r="U51" s="72"/>
      <c r="V51" s="72"/>
      <c r="W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2008-12-31T02:33:39Z</cp:lastPrinted>
  <dcterms:created xsi:type="dcterms:W3CDTF">1999-05-11T09:23:49Z</dcterms:created>
  <dcterms:modified xsi:type="dcterms:W3CDTF">2008-12-31T02:34:28Z</dcterms:modified>
  <cp:category/>
  <cp:version/>
  <cp:contentType/>
  <cp:contentStatus/>
</cp:coreProperties>
</file>