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'IE'!$A$1:$I$47</definedName>
  </definedNames>
  <calcPr fullCalcOnLoad="1"/>
</workbook>
</file>

<file path=xl/sharedStrings.xml><?xml version="1.0" encoding="utf-8"?>
<sst xmlns="http://schemas.openxmlformats.org/spreadsheetml/2006/main" count="35" uniqueCount="34">
  <si>
    <t>Annex 1</t>
  </si>
  <si>
    <t xml:space="preserve"> </t>
  </si>
  <si>
    <t>Including dividends</t>
  </si>
  <si>
    <t>Full year</t>
  </si>
  <si>
    <t xml:space="preserve">I             </t>
  </si>
  <si>
    <t xml:space="preserve">Q1 </t>
  </si>
  <si>
    <t xml:space="preserve">Q2 </t>
  </si>
  <si>
    <t xml:space="preserve">Q3 </t>
  </si>
  <si>
    <t>Full year*</t>
  </si>
  <si>
    <t>Gain/(Loss) on other equities ^</t>
  </si>
  <si>
    <t>^</t>
  </si>
  <si>
    <t>I</t>
  </si>
  <si>
    <r>
      <t xml:space="preserve">Return from bonds </t>
    </r>
    <r>
      <rPr>
        <vertAlign val="superscript"/>
        <sz val="12"/>
        <rFont val="Times New Roman"/>
        <family val="1"/>
      </rPr>
      <t>#</t>
    </r>
  </si>
  <si>
    <t>#</t>
  </si>
  <si>
    <t>Including interest</t>
  </si>
  <si>
    <t xml:space="preserve">Interest and other expenses </t>
  </si>
  <si>
    <t>Increase in EF accumulated surplus</t>
  </si>
  <si>
    <t>2006</t>
  </si>
  <si>
    <t>2007</t>
  </si>
  <si>
    <t>(Expressed in billions of Hong Kong dollars)</t>
  </si>
  <si>
    <t>*</t>
  </si>
  <si>
    <t>Other income</t>
  </si>
  <si>
    <t>Q4</t>
  </si>
  <si>
    <t>Note 1:</t>
  </si>
  <si>
    <t>Unaudited figures</t>
  </si>
  <si>
    <t>Gain on Hong Kong equities ^</t>
  </si>
  <si>
    <t>Exchange gain</t>
  </si>
  <si>
    <t>Investment income</t>
  </si>
  <si>
    <r>
      <t xml:space="preserve">Payment to Treasury </t>
    </r>
    <r>
      <rPr>
        <b/>
        <vertAlign val="superscript"/>
        <sz val="12"/>
        <rFont val="Times New Roman"/>
        <family val="1"/>
      </rPr>
      <t>(1)</t>
    </r>
  </si>
  <si>
    <t>Net investment income</t>
  </si>
  <si>
    <t>Valuation change of Strategic Portfolio ^</t>
  </si>
  <si>
    <t>Exchange Fund Results</t>
  </si>
  <si>
    <t>N/A</t>
  </si>
  <si>
    <t>N/A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</si>
</sst>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6" fillId="0" borderId="0" xfId="0" applyNumberFormat="1" applyFont="1" applyAlignment="1">
      <alignment horizontal="center"/>
    </xf>
    <xf numFmtId="191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91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91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9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31" fontId="12" fillId="0" borderId="0" xfId="0" applyNumberFormat="1" applyFont="1" applyAlignment="1">
      <alignment/>
    </xf>
    <xf numFmtId="231" fontId="13" fillId="0" borderId="0" xfId="0" applyNumberFormat="1" applyFont="1" applyAlignment="1">
      <alignment/>
    </xf>
    <xf numFmtId="231" fontId="6" fillId="0" borderId="0" xfId="0" applyNumberFormat="1" applyFont="1" applyAlignment="1">
      <alignment/>
    </xf>
    <xf numFmtId="231" fontId="14" fillId="0" borderId="0" xfId="0" applyNumberFormat="1" applyFont="1" applyAlignment="1">
      <alignment/>
    </xf>
    <xf numFmtId="231" fontId="7" fillId="0" borderId="0" xfId="0" applyNumberFormat="1" applyFont="1" applyAlignment="1">
      <alignment/>
    </xf>
    <xf numFmtId="231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231" fontId="17" fillId="0" borderId="0" xfId="0" applyNumberFormat="1" applyFont="1" applyAlignment="1">
      <alignment/>
    </xf>
    <xf numFmtId="231" fontId="5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5</xdr:row>
      <xdr:rowOff>114300</xdr:rowOff>
    </xdr:from>
    <xdr:to>
      <xdr:col>7</xdr:col>
      <xdr:colOff>495300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352925" y="1114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114300</xdr:rowOff>
    </xdr:from>
    <xdr:to>
      <xdr:col>5</xdr:col>
      <xdr:colOff>123825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695575" y="1114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32</xdr:row>
      <xdr:rowOff>0</xdr:rowOff>
    </xdr:from>
    <xdr:to>
      <xdr:col>8</xdr:col>
      <xdr:colOff>657225</xdr:colOff>
      <xdr:row>42</xdr:row>
      <xdr:rowOff>57150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33400" y="6581775"/>
          <a:ext cx="573405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Prior to 1 April 2007, the Treasury's share of the investment income of the Exchange Fund in a given period was calculated by applying the rate of return of the Fund as a whole for that period to the fiscal reserves deposited with the Fund by the Government.  A new arrangement was announced by the Financial Secretary in his budget speech on 28 February 2007.  With effect from 1 April 2007, the Treasury will collect a fee on the fiscal reserves placed with the Exchange Fund based on a fixed rate for the year determined every January.  The rate is the average investment return of the Exchange Fund's investment portfolio for the past 6 years or the average annual yield of 3-year Exchange Fund Notes for the previous year, whichever is the higher.  For 2007, starting from 1 April this rate has been fixed at 7 per cent.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8</xdr:col>
      <xdr:colOff>657225</xdr:colOff>
      <xdr:row>48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52450" y="9420225"/>
          <a:ext cx="5715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B1" sqref="B1"/>
    </sheetView>
  </sheetViews>
  <sheetFormatPr defaultColWidth="9.33203125" defaultRowHeight="12.75"/>
  <cols>
    <col min="1" max="1" width="3.83203125" style="2" customWidth="1"/>
    <col min="2" max="2" width="5.83203125" style="3" customWidth="1"/>
    <col min="3" max="3" width="36.1601562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5.75">
      <c r="A1" s="1" t="s">
        <v>1</v>
      </c>
      <c r="I1" s="22" t="s">
        <v>0</v>
      </c>
    </row>
    <row r="2" spans="1:12" ht="15.7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7"/>
      <c r="K2" s="9"/>
      <c r="L2" s="9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ht="15.75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2"/>
    </row>
    <row r="5" spans="1:9" ht="15.75" customHeight="1">
      <c r="A5" s="1"/>
      <c r="D5" s="8"/>
      <c r="E5" s="8"/>
      <c r="F5" s="8"/>
      <c r="G5" s="8"/>
      <c r="I5" s="8"/>
    </row>
    <row r="6" spans="2:10" ht="15.75">
      <c r="B6" s="8"/>
      <c r="D6" t="s">
        <v>4</v>
      </c>
      <c r="E6"/>
      <c r="F6" s="11" t="s">
        <v>18</v>
      </c>
      <c r="G6"/>
      <c r="H6" s="12" t="s">
        <v>11</v>
      </c>
      <c r="I6" s="8" t="s">
        <v>17</v>
      </c>
      <c r="J6" s="8"/>
    </row>
    <row r="7" spans="2:10" ht="15.75">
      <c r="B7" s="4"/>
      <c r="D7" s="8" t="s">
        <v>8</v>
      </c>
      <c r="E7" s="8" t="s">
        <v>22</v>
      </c>
      <c r="F7" s="8" t="s">
        <v>7</v>
      </c>
      <c r="G7" s="8" t="s">
        <v>6</v>
      </c>
      <c r="H7" s="8" t="s">
        <v>5</v>
      </c>
      <c r="I7" s="8" t="s">
        <v>3</v>
      </c>
      <c r="J7" s="4"/>
    </row>
    <row r="9" spans="1:8" ht="15.75">
      <c r="A9" s="1"/>
      <c r="H9" s="8"/>
    </row>
    <row r="10" spans="1:9" ht="15.75">
      <c r="A10" s="2" t="s">
        <v>25</v>
      </c>
      <c r="D10" s="3">
        <f>SUM(E10:H10)</f>
        <v>55.800000000000004</v>
      </c>
      <c r="E10" s="3">
        <v>5.7</v>
      </c>
      <c r="F10" s="3">
        <v>35</v>
      </c>
      <c r="G10" s="3">
        <v>14.9</v>
      </c>
      <c r="H10" s="3">
        <v>0.2</v>
      </c>
      <c r="I10" s="3">
        <v>35.9</v>
      </c>
    </row>
    <row r="11" spans="1:9" ht="15.75">
      <c r="A11" s="2" t="s">
        <v>9</v>
      </c>
      <c r="D11" s="3">
        <f>SUM(E11:H11)</f>
        <v>6.7</v>
      </c>
      <c r="E11" s="3">
        <v>-4.4</v>
      </c>
      <c r="F11" s="3">
        <v>-1</v>
      </c>
      <c r="G11" s="3">
        <v>9.9</v>
      </c>
      <c r="H11" s="3">
        <v>2.2</v>
      </c>
      <c r="I11" s="3">
        <v>18.7</v>
      </c>
    </row>
    <row r="12" spans="1:9" ht="15.75">
      <c r="A12" s="2" t="s">
        <v>26</v>
      </c>
      <c r="D12" s="3">
        <f>SUM(E12:H12)</f>
        <v>18.7</v>
      </c>
      <c r="E12" s="3">
        <v>8.2</v>
      </c>
      <c r="F12" s="3">
        <v>3</v>
      </c>
      <c r="G12" s="3">
        <v>1.5</v>
      </c>
      <c r="H12" s="3">
        <v>6</v>
      </c>
      <c r="I12" s="3">
        <v>17.3</v>
      </c>
    </row>
    <row r="13" spans="1:10" ht="18.75">
      <c r="A13" s="2" t="s">
        <v>12</v>
      </c>
      <c r="B13" s="6"/>
      <c r="D13" s="13">
        <f>SUM(E13:H13)</f>
        <v>61</v>
      </c>
      <c r="E13" s="6">
        <v>23.9</v>
      </c>
      <c r="F13" s="6">
        <v>24.8</v>
      </c>
      <c r="G13" s="6">
        <v>0</v>
      </c>
      <c r="H13" s="6">
        <v>12.3</v>
      </c>
      <c r="I13" s="6">
        <v>31.9</v>
      </c>
      <c r="J13" s="6"/>
    </row>
    <row r="14" spans="2:10" ht="15.75">
      <c r="B14" s="5"/>
      <c r="D14" s="5"/>
      <c r="E14" s="5"/>
      <c r="F14" s="5"/>
      <c r="G14" s="5"/>
      <c r="H14" s="5"/>
      <c r="I14" s="5"/>
      <c r="J14" s="5"/>
    </row>
    <row r="15" spans="1:9" ht="16.5">
      <c r="A15" s="1" t="s">
        <v>27</v>
      </c>
      <c r="D15" s="16">
        <f>SUM(E15:H15)</f>
        <v>142.2</v>
      </c>
      <c r="E15" s="16">
        <f>SUM(E10:E13)</f>
        <v>33.4</v>
      </c>
      <c r="F15" s="16">
        <f>SUM(F10:F13)</f>
        <v>61.8</v>
      </c>
      <c r="G15" s="16">
        <f>SUM(G10:G13)</f>
        <v>26.3</v>
      </c>
      <c r="H15" s="16">
        <f>SUM(H10:H13)</f>
        <v>20.700000000000003</v>
      </c>
      <c r="I15" s="16">
        <f>SUM(I10:I13)</f>
        <v>103.79999999999998</v>
      </c>
    </row>
    <row r="17" spans="1:9" ht="16.5">
      <c r="A17" s="2" t="s">
        <v>21</v>
      </c>
      <c r="D17" s="17">
        <f>SUM(E17:H17)</f>
        <v>0.2</v>
      </c>
      <c r="E17" s="18">
        <v>0.1</v>
      </c>
      <c r="F17" s="18">
        <v>0</v>
      </c>
      <c r="G17" s="18">
        <v>0.1</v>
      </c>
      <c r="H17" s="18">
        <v>0</v>
      </c>
      <c r="I17" s="18">
        <v>0.2</v>
      </c>
    </row>
    <row r="18" spans="1:9" ht="16.5">
      <c r="A18" s="2" t="s">
        <v>15</v>
      </c>
      <c r="D18" s="19">
        <f>SUM(E18:H18)</f>
        <v>-10.2</v>
      </c>
      <c r="E18" s="20">
        <v>-2.2</v>
      </c>
      <c r="F18" s="20">
        <v>-2.8</v>
      </c>
      <c r="G18" s="20">
        <v>-2.9</v>
      </c>
      <c r="H18" s="20">
        <v>-2.3</v>
      </c>
      <c r="I18" s="20">
        <v>-10.5</v>
      </c>
    </row>
    <row r="19" spans="4:9" ht="15.75">
      <c r="D19" s="18"/>
      <c r="E19" s="18"/>
      <c r="F19" s="18"/>
      <c r="G19" s="18"/>
      <c r="H19" s="18"/>
      <c r="I19" s="18"/>
    </row>
    <row r="20" spans="1:9" ht="16.5">
      <c r="A20" s="2" t="s">
        <v>29</v>
      </c>
      <c r="C20" s="15"/>
      <c r="D20" s="17">
        <f>SUM(E20:H20)</f>
        <v>132.2</v>
      </c>
      <c r="E20" s="18">
        <f>SUM(E15:E19)</f>
        <v>31.3</v>
      </c>
      <c r="F20" s="18">
        <f>SUM(F15:F19)</f>
        <v>59</v>
      </c>
      <c r="G20" s="18">
        <f>SUM(G15:G19)</f>
        <v>23.500000000000004</v>
      </c>
      <c r="H20" s="18">
        <f>SUM(H15:H19)</f>
        <v>18.400000000000002</v>
      </c>
      <c r="I20" s="18">
        <f>SUM(I15:I19)</f>
        <v>93.49999999999999</v>
      </c>
    </row>
    <row r="21" spans="3:9" ht="16.5">
      <c r="C21" s="15"/>
      <c r="D21" s="17"/>
      <c r="E21" s="18"/>
      <c r="F21" s="18"/>
      <c r="G21" s="18"/>
      <c r="H21" s="18"/>
      <c r="I21" s="18"/>
    </row>
    <row r="22" spans="1:9" ht="18.75">
      <c r="A22" s="1" t="s">
        <v>28</v>
      </c>
      <c r="C22" s="24"/>
      <c r="D22" s="25">
        <f>SUM(E22:H22)</f>
        <v>-27.6</v>
      </c>
      <c r="E22" s="26">
        <v>-7.4</v>
      </c>
      <c r="F22" s="26">
        <v>-6.9</v>
      </c>
      <c r="G22" s="26">
        <v>-6.9</v>
      </c>
      <c r="H22" s="26">
        <v>-6.4</v>
      </c>
      <c r="I22" s="26">
        <v>-28.9</v>
      </c>
    </row>
    <row r="23" spans="3:9" ht="20.25" customHeight="1">
      <c r="C23" s="24"/>
      <c r="D23" s="25"/>
      <c r="E23" s="26"/>
      <c r="F23" s="26"/>
      <c r="G23" s="26"/>
      <c r="H23" s="26"/>
      <c r="I23" s="26"/>
    </row>
    <row r="24" spans="1:9" ht="16.5" customHeight="1">
      <c r="A24" s="2" t="s">
        <v>30</v>
      </c>
      <c r="B24" s="2"/>
      <c r="D24" s="13">
        <f>SUM(E24:H24)</f>
        <v>4.699999999999999</v>
      </c>
      <c r="E24" s="13">
        <v>-1.1</v>
      </c>
      <c r="F24" s="13">
        <v>5.8</v>
      </c>
      <c r="G24" s="27" t="s">
        <v>32</v>
      </c>
      <c r="H24" s="27" t="s">
        <v>33</v>
      </c>
      <c r="I24" s="27" t="s">
        <v>33</v>
      </c>
    </row>
    <row r="25" spans="1:9" ht="16.5">
      <c r="A25" s="15"/>
      <c r="C25" s="15"/>
      <c r="D25" s="21"/>
      <c r="E25" s="21"/>
      <c r="F25" s="21"/>
      <c r="G25" s="21"/>
      <c r="H25" s="21"/>
      <c r="I25" s="21"/>
    </row>
    <row r="26" spans="1:9" ht="16.5">
      <c r="A26" s="15" t="s">
        <v>16</v>
      </c>
      <c r="B26" s="16"/>
      <c r="D26" s="16">
        <f>SUM(E26:H26)</f>
        <v>109.29999999999998</v>
      </c>
      <c r="E26" s="16">
        <f>SUM(E20:E24)</f>
        <v>22.799999999999997</v>
      </c>
      <c r="F26" s="16">
        <f>SUM(F20:F24)</f>
        <v>57.9</v>
      </c>
      <c r="G26" s="16">
        <f>SUM(G20:G24)</f>
        <v>16.6</v>
      </c>
      <c r="H26" s="16">
        <f>SUM(H20:H24)</f>
        <v>12.000000000000002</v>
      </c>
      <c r="I26" s="16">
        <f>SUM(I20:I24)</f>
        <v>64.6</v>
      </c>
    </row>
    <row r="27" spans="1:9" ht="16.5">
      <c r="A27" s="15"/>
      <c r="D27" s="16"/>
      <c r="E27" s="16"/>
      <c r="F27" s="16"/>
      <c r="G27" s="16"/>
      <c r="H27" s="16"/>
      <c r="I27" s="16"/>
    </row>
    <row r="28" spans="1:2" ht="15.75">
      <c r="A28" s="2" t="s">
        <v>20</v>
      </c>
      <c r="B28" s="2" t="s">
        <v>24</v>
      </c>
    </row>
    <row r="29" spans="1:2" ht="15.75">
      <c r="A29" s="2" t="s">
        <v>10</v>
      </c>
      <c r="B29" s="2" t="s">
        <v>2</v>
      </c>
    </row>
    <row r="30" spans="1:2" ht="18.75">
      <c r="A30" s="14" t="s">
        <v>13</v>
      </c>
      <c r="B30" s="2" t="s">
        <v>14</v>
      </c>
    </row>
    <row r="31" spans="1:2" ht="18.75">
      <c r="A31" s="14"/>
      <c r="B31" s="2"/>
    </row>
    <row r="32" spans="1:2" ht="12.75" customHeight="1">
      <c r="A32" s="14"/>
      <c r="B32" s="2"/>
    </row>
    <row r="33" ht="15.75">
      <c r="A33" s="23" t="s">
        <v>23</v>
      </c>
    </row>
    <row r="34" ht="15.75">
      <c r="A34" s="23"/>
    </row>
    <row r="35" ht="15.75">
      <c r="A35" s="23"/>
    </row>
    <row r="36" ht="15.75">
      <c r="A36" s="23"/>
    </row>
    <row r="37" ht="15" customHeight="1">
      <c r="A37" s="14"/>
    </row>
    <row r="38" ht="15" customHeight="1">
      <c r="A38" s="14"/>
    </row>
    <row r="39" ht="15.75" customHeight="1">
      <c r="A39" s="1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2008-01-18T02:56:29Z</cp:lastPrinted>
  <dcterms:created xsi:type="dcterms:W3CDTF">2001-10-18T01:32:34Z</dcterms:created>
  <dcterms:modified xsi:type="dcterms:W3CDTF">2008-01-21T05:48:17Z</dcterms:modified>
  <cp:category/>
  <cp:version/>
  <cp:contentType/>
  <cp:contentStatus/>
</cp:coreProperties>
</file>