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<sst xmlns="http://schemas.openxmlformats.org/spreadsheetml/2006/main" count="484" uniqueCount="158">
  <si>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</si>
  <si>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</si>
  <si>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</si>
  <si>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</si>
  <si>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</si>
  <si>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</si>
  <si>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</si>
  <si>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</si>
  <si>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</si>
  <si>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</si>
  <si>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</si>
  <si>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</si>
  <si>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</si>
  <si>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</si>
  <si>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</si>
  <si>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</si>
  <si>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</si>
  <si>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</si>
  <si>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</si>
  <si>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</si>
  <si>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</si>
  <si>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</si>
  <si>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</si>
  <si>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</si>
  <si>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</si>
  <si>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</si>
  <si>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</si>
  <si>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</si>
  <si>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</si>
  <si>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</si>
  <si>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</si>
  <si>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</si>
  <si>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</si>
  <si>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</si>
  <si>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</si>
  <si>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</si>
  <si>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</si>
  <si>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</si>
  <si>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</si>
  <si>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</si>
  <si>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</si>
  <si>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</si>
  <si>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</si>
  <si>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</si>
  <si>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</si>
  <si>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</si>
  <si>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</si>
  <si>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</si>
  <si>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</si>
  <si>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</si>
  <si>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</si>
  <si>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</si>
  <si>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</si>
  <si>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</si>
  <si>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</si>
  <si>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</si>
  <si>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</si>
  <si>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</si>
  <si>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</si>
  <si>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</si>
  <si>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</si>
  <si>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</si>
  <si>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</si>
  <si>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</si>
  <si>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</si>
  <si>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</si>
  <si>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</si>
  <si>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</si>
  <si>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</si>
  <si>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</si>
  <si>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</si>
  <si>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</si>
  <si>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</si>
  <si>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</si>
  <si>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</si>
  <si>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</si>
  <si>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</si>
  <si>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</si>
  <si>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</si>
  <si>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</si>
  <si>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</si>
  <si>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</si>
  <si>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</si>
  <si>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</si>
  <si>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</si>
  <si>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</si>
  <si>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</si>
  <si>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</si>
  <si>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</si>
  <si>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</si>
  <si>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</si>
  <si>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</si>
  <si>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</si>
  <si>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</si>
  <si>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</si>
  <si>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</si>
  <si>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</si>
  <si>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</si>
  <si>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</si>
  <si>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</si>
  <si>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</si>
  <si>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</si>
  <si>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</si>
  <si>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</si>
  <si>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</si>
  <si>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</si>
  <si>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</si>
  <si>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</si>
  <si>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</si>
  <si>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</si>
  <si>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</si>
  <si>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</si>
  <si>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</si>
  <si>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</si>
  <si>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</si>
  <si>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</si>
  <si>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</si>
  <si>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</si>
  <si>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</si>
  <si>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</si>
  <si>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</si>
  <si>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</si>
  <si>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</si>
  <si>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</si>
  <si>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</si>
  <si>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</si>
  <si>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</si>
  <si>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</si>
  <si>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</si>
  <si>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</si>
  <si>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</si>
  <si>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</si>
  <si>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</si>
  <si>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</si>
  <si>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</si>
  <si>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</si>
  <si>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</si>
  <si>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</si>
  <si>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</si>
  <si>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</si>
  <si>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</si>
  <si>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</si>
  <si>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</si>
  <si>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</si>
  <si>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</si>
  <si>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</si>
  <si>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</si>
  <si>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</si>
  <si>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</si>
  <si>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</si>
  <si>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</si>
  <si>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</si>
  <si>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</si>
  <si>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</si>
  <si>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</si>
  <si>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TABLE 1A  :  HONG KONG MONETARY  STATISTICS  -  July 2007</t>
  </si>
  <si>
    <t>Earlier months (% change to Jul 2007)</t>
  </si>
  <si>
    <t>(As at end of July 2007)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</si>
</sst>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24"/>
      <c r="M1" s="124"/>
      <c r="N1" s="124"/>
      <c r="O1" s="106"/>
      <c r="P1" s="107"/>
    </row>
    <row r="2" spans="1:16" ht="20.25">
      <c r="A2" s="6" t="s">
        <v>155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23">
        <v>39264</v>
      </c>
      <c r="D7" s="51" t="s">
        <v>156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39239</v>
      </c>
      <c r="E9" s="111"/>
      <c r="F9" s="112"/>
      <c r="G9" s="23"/>
      <c r="H9" s="58">
        <v>39175</v>
      </c>
      <c r="I9" s="111"/>
      <c r="J9" s="112"/>
      <c r="K9" s="23"/>
      <c r="L9" s="58">
        <v>38899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394480.634</v>
      </c>
      <c r="D12" s="95">
        <v>504970.131</v>
      </c>
      <c r="E12" s="46" t="s">
        <v>2</v>
      </c>
      <c r="F12" s="47">
        <v>-21.880402466814402</v>
      </c>
      <c r="G12" s="48" t="s">
        <v>3</v>
      </c>
      <c r="H12" s="95">
        <v>392073.473</v>
      </c>
      <c r="I12" s="46" t="s">
        <v>2</v>
      </c>
      <c r="J12" s="47">
        <v>0.6139566090970874</v>
      </c>
      <c r="K12" s="48" t="s">
        <v>3</v>
      </c>
      <c r="L12" s="95">
        <v>352381.272</v>
      </c>
      <c r="M12" s="46" t="s">
        <v>2</v>
      </c>
      <c r="N12" s="47">
        <v>11.947105406895744</v>
      </c>
      <c r="O12" s="49" t="s">
        <v>3</v>
      </c>
      <c r="P12" s="4"/>
    </row>
    <row r="13" spans="1:16" ht="15">
      <c r="A13" s="33" t="s">
        <v>4</v>
      </c>
      <c r="B13" s="33"/>
      <c r="C13" s="95">
        <v>142371.573</v>
      </c>
      <c r="D13" s="95">
        <v>138445.774</v>
      </c>
      <c r="E13" s="46" t="s">
        <v>2</v>
      </c>
      <c r="F13" s="47">
        <v>2.835622125959574</v>
      </c>
      <c r="G13" s="48" t="s">
        <v>3</v>
      </c>
      <c r="H13" s="95">
        <v>119549.995</v>
      </c>
      <c r="I13" s="46" t="s">
        <v>2</v>
      </c>
      <c r="J13" s="47">
        <v>19.089568343352937</v>
      </c>
      <c r="K13" s="48" t="s">
        <v>3</v>
      </c>
      <c r="L13" s="95">
        <v>90300.591</v>
      </c>
      <c r="M13" s="46" t="s">
        <v>2</v>
      </c>
      <c r="N13" s="47">
        <v>57.66405449107194</v>
      </c>
      <c r="O13" s="49" t="s">
        <v>3</v>
      </c>
      <c r="P13" s="4"/>
    </row>
    <row r="14" spans="1:16" ht="15">
      <c r="A14" s="33" t="s">
        <v>5</v>
      </c>
      <c r="B14" s="33"/>
      <c r="C14" s="95">
        <v>536852.207</v>
      </c>
      <c r="D14" s="95">
        <v>643415.905</v>
      </c>
      <c r="E14" s="46" t="s">
        <v>2</v>
      </c>
      <c r="F14" s="47">
        <v>-16.562179637135316</v>
      </c>
      <c r="G14" s="48" t="s">
        <v>3</v>
      </c>
      <c r="H14" s="95">
        <v>511623.468</v>
      </c>
      <c r="I14" s="46" t="s">
        <v>2</v>
      </c>
      <c r="J14" s="47">
        <v>4.93111449688233</v>
      </c>
      <c r="K14" s="48" t="s">
        <v>3</v>
      </c>
      <c r="L14" s="95">
        <v>442681.863</v>
      </c>
      <c r="M14" s="46" t="s">
        <v>2</v>
      </c>
      <c r="N14" s="47">
        <v>21.272690812724804</v>
      </c>
      <c r="O14" s="49" t="s">
        <v>3</v>
      </c>
      <c r="P14" s="8"/>
    </row>
    <row r="15" spans="1:16" ht="15">
      <c r="A15" s="33" t="s">
        <v>6</v>
      </c>
      <c r="B15" s="105"/>
      <c r="C15" s="95">
        <v>3016298.097</v>
      </c>
      <c r="D15" s="95">
        <v>3193184.157</v>
      </c>
      <c r="E15" s="46" t="s">
        <v>2</v>
      </c>
      <c r="F15" s="47">
        <v>-5.53948821311279</v>
      </c>
      <c r="G15" s="48" t="s">
        <v>3</v>
      </c>
      <c r="H15" s="95">
        <v>2880722.848</v>
      </c>
      <c r="I15" s="46" t="s">
        <v>2</v>
      </c>
      <c r="J15" s="47">
        <v>4.706292696436435</v>
      </c>
      <c r="K15" s="48" t="s">
        <v>3</v>
      </c>
      <c r="L15" s="95">
        <v>2509668.905</v>
      </c>
      <c r="M15" s="46" t="s">
        <v>2</v>
      </c>
      <c r="N15" s="47">
        <v>20.18709284681519</v>
      </c>
      <c r="O15" s="49" t="s">
        <v>3</v>
      </c>
      <c r="P15" s="4"/>
    </row>
    <row r="16" spans="1:16" ht="15">
      <c r="A16" s="33" t="s">
        <v>7</v>
      </c>
      <c r="B16" s="105"/>
      <c r="C16" s="95">
        <v>2474078.383</v>
      </c>
      <c r="D16" s="95">
        <v>2409180.646</v>
      </c>
      <c r="E16" s="46" t="s">
        <v>2</v>
      </c>
      <c r="F16" s="47">
        <v>2.693767987375722</v>
      </c>
      <c r="G16" s="48" t="s">
        <v>3</v>
      </c>
      <c r="H16" s="95">
        <v>2351690.957</v>
      </c>
      <c r="I16" s="46" t="s">
        <v>2</v>
      </c>
      <c r="J16" s="47">
        <v>5.204230838057342</v>
      </c>
      <c r="K16" s="48" t="s">
        <v>3</v>
      </c>
      <c r="L16" s="95">
        <v>2162394.168</v>
      </c>
      <c r="M16" s="46" t="s">
        <v>2</v>
      </c>
      <c r="N16" s="47">
        <v>14.413848298910125</v>
      </c>
      <c r="O16" s="49" t="s">
        <v>3</v>
      </c>
      <c r="P16" s="4"/>
    </row>
    <row r="17" spans="1:16" ht="15">
      <c r="A17" s="33" t="s">
        <v>5</v>
      </c>
      <c r="B17" s="105"/>
      <c r="C17" s="95">
        <v>5490376.48</v>
      </c>
      <c r="D17" s="95">
        <v>5602364.803</v>
      </c>
      <c r="E17" s="46" t="s">
        <v>2</v>
      </c>
      <c r="F17" s="47">
        <v>-1.9989473541607197</v>
      </c>
      <c r="G17" s="48" t="s">
        <v>3</v>
      </c>
      <c r="H17" s="95">
        <v>5232413.805</v>
      </c>
      <c r="I17" s="46" t="s">
        <v>2</v>
      </c>
      <c r="J17" s="47">
        <v>4.930089335700032</v>
      </c>
      <c r="K17" s="48" t="s">
        <v>3</v>
      </c>
      <c r="L17" s="95">
        <v>4672063.073</v>
      </c>
      <c r="M17" s="46" t="s">
        <v>2</v>
      </c>
      <c r="N17" s="47">
        <v>17.515033384909955</v>
      </c>
      <c r="O17" s="49" t="s">
        <v>3</v>
      </c>
      <c r="P17" s="4"/>
    </row>
    <row r="18" spans="1:16" ht="15">
      <c r="A18" s="33" t="s">
        <v>8</v>
      </c>
      <c r="B18" s="105"/>
      <c r="C18" s="95">
        <v>3034762.685</v>
      </c>
      <c r="D18" s="95">
        <v>3211317.575</v>
      </c>
      <c r="E18" s="46" t="s">
        <v>2</v>
      </c>
      <c r="F18" s="47">
        <v>-5.4978956729310795</v>
      </c>
      <c r="G18" s="48" t="s">
        <v>3</v>
      </c>
      <c r="H18" s="95">
        <v>2898377.875</v>
      </c>
      <c r="I18" s="46" t="s">
        <v>2</v>
      </c>
      <c r="J18" s="47">
        <v>4.705556552042054</v>
      </c>
      <c r="K18" s="48" t="s">
        <v>3</v>
      </c>
      <c r="L18" s="95">
        <v>2527548.821</v>
      </c>
      <c r="M18" s="46" t="s">
        <v>2</v>
      </c>
      <c r="N18" s="47">
        <v>20.067421043892068</v>
      </c>
      <c r="O18" s="49" t="s">
        <v>3</v>
      </c>
      <c r="P18" s="4"/>
    </row>
    <row r="19" spans="1:16" ht="15">
      <c r="A19" s="33" t="s">
        <v>7</v>
      </c>
      <c r="B19" s="105"/>
      <c r="C19" s="95">
        <v>2486211.483</v>
      </c>
      <c r="D19" s="95">
        <v>2421364.642</v>
      </c>
      <c r="E19" s="46" t="s">
        <v>2</v>
      </c>
      <c r="F19" s="47">
        <v>2.678111337515759</v>
      </c>
      <c r="G19" s="48" t="s">
        <v>3</v>
      </c>
      <c r="H19" s="95">
        <v>2364103.745</v>
      </c>
      <c r="I19" s="46" t="s">
        <v>2</v>
      </c>
      <c r="J19" s="47">
        <v>5.165075274647052</v>
      </c>
      <c r="K19" s="48" t="s">
        <v>3</v>
      </c>
      <c r="L19" s="95">
        <v>2175644.146</v>
      </c>
      <c r="M19" s="46" t="s">
        <v>2</v>
      </c>
      <c r="N19" s="47">
        <v>14.274730431949962</v>
      </c>
      <c r="O19" s="49" t="s">
        <v>3</v>
      </c>
      <c r="P19" s="4"/>
    </row>
    <row r="20" spans="1:16" ht="15">
      <c r="A20" s="33" t="s">
        <v>5</v>
      </c>
      <c r="B20" s="105"/>
      <c r="C20" s="95">
        <v>5520974.168</v>
      </c>
      <c r="D20" s="95">
        <v>5632682.217</v>
      </c>
      <c r="E20" s="46" t="s">
        <v>2</v>
      </c>
      <c r="F20" s="47">
        <v>-1.9832123435413251</v>
      </c>
      <c r="G20" s="48" t="s">
        <v>3</v>
      </c>
      <c r="H20" s="95">
        <v>5262481.62</v>
      </c>
      <c r="I20" s="46" t="s">
        <v>2</v>
      </c>
      <c r="J20" s="47">
        <v>4.91198956434549</v>
      </c>
      <c r="K20" s="48" t="s">
        <v>3</v>
      </c>
      <c r="L20" s="95">
        <v>4703192.967</v>
      </c>
      <c r="M20" s="46" t="s">
        <v>2</v>
      </c>
      <c r="N20" s="47">
        <v>17.38778754641727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161344</v>
      </c>
      <c r="D22" s="95">
        <v>163796</v>
      </c>
      <c r="E22" s="46" t="s">
        <v>2</v>
      </c>
      <c r="F22" s="47">
        <v>-1.4969840533346428</v>
      </c>
      <c r="G22" s="48" t="s">
        <v>3</v>
      </c>
      <c r="H22" s="95">
        <v>163807</v>
      </c>
      <c r="I22" s="46" t="s">
        <v>2</v>
      </c>
      <c r="J22" s="47">
        <v>-1.5035987473062846</v>
      </c>
      <c r="K22" s="48" t="s">
        <v>3</v>
      </c>
      <c r="L22" s="95">
        <v>156862</v>
      </c>
      <c r="M22" s="46" t="s">
        <v>2</v>
      </c>
      <c r="N22" s="47">
        <v>2.8572885721207086</v>
      </c>
      <c r="O22" s="49" t="s">
        <v>3</v>
      </c>
      <c r="P22" s="4"/>
    </row>
    <row r="23" spans="1:16" ht="15">
      <c r="A23" s="33" t="s">
        <v>10</v>
      </c>
      <c r="B23" s="105"/>
      <c r="C23" s="95">
        <v>150227.025</v>
      </c>
      <c r="D23" s="95">
        <v>150295.627</v>
      </c>
      <c r="E23" s="46" t="s">
        <v>2</v>
      </c>
      <c r="F23" s="47">
        <v>-0.04564470794616682</v>
      </c>
      <c r="G23" s="48" t="s">
        <v>3</v>
      </c>
      <c r="H23" s="95">
        <v>151525.657</v>
      </c>
      <c r="I23" s="46" t="s">
        <v>2</v>
      </c>
      <c r="J23" s="47">
        <v>-0.8570376962628927</v>
      </c>
      <c r="K23" s="48" t="s">
        <v>3</v>
      </c>
      <c r="L23" s="95">
        <v>146409.204</v>
      </c>
      <c r="M23" s="46" t="s">
        <v>2</v>
      </c>
      <c r="N23" s="47">
        <v>2.6076372903441154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404699.155</v>
      </c>
      <c r="D27" s="95">
        <v>417792.263</v>
      </c>
      <c r="E27" s="46" t="s">
        <v>2</v>
      </c>
      <c r="F27" s="47">
        <v>-3.1338799589019573</v>
      </c>
      <c r="G27" s="48" t="s">
        <v>3</v>
      </c>
      <c r="H27" s="95">
        <v>394698.213</v>
      </c>
      <c r="I27" s="46" t="s">
        <v>2</v>
      </c>
      <c r="J27" s="47">
        <v>2.533819933965617</v>
      </c>
      <c r="K27" s="48" t="s">
        <v>3</v>
      </c>
      <c r="L27" s="95">
        <v>361164.986</v>
      </c>
      <c r="M27" s="46" t="s">
        <v>2</v>
      </c>
      <c r="N27" s="47">
        <v>12.0538176975993</v>
      </c>
      <c r="O27" s="48" t="s">
        <v>3</v>
      </c>
      <c r="P27" s="4"/>
    </row>
    <row r="28" spans="1:16" ht="15">
      <c r="A28" s="33" t="s">
        <v>101</v>
      </c>
      <c r="B28" s="105"/>
      <c r="C28" s="95">
        <v>151730.924</v>
      </c>
      <c r="D28" s="95">
        <v>151105.548</v>
      </c>
      <c r="E28" s="46" t="s">
        <v>2</v>
      </c>
      <c r="F28" s="47">
        <v>0.41386700109779895</v>
      </c>
      <c r="G28" s="48" t="s">
        <v>3</v>
      </c>
      <c r="H28" s="95">
        <v>150383.719</v>
      </c>
      <c r="I28" s="46" t="s">
        <v>2</v>
      </c>
      <c r="J28" s="47">
        <v>0.8958449817296952</v>
      </c>
      <c r="K28" s="48" t="s">
        <v>3</v>
      </c>
      <c r="L28" s="95">
        <v>147904.872</v>
      </c>
      <c r="M28" s="46" t="s">
        <v>2</v>
      </c>
      <c r="N28" s="47">
        <v>2.586832974643329</v>
      </c>
      <c r="O28" s="48" t="s">
        <v>3</v>
      </c>
      <c r="P28" s="4"/>
    </row>
    <row r="29" spans="1:16" ht="15">
      <c r="A29" s="33" t="s">
        <v>102</v>
      </c>
      <c r="B29" s="105"/>
      <c r="C29" s="95">
        <v>252968.231</v>
      </c>
      <c r="D29" s="95">
        <v>266686.716</v>
      </c>
      <c r="E29" s="46" t="s">
        <v>2</v>
      </c>
      <c r="F29" s="47">
        <v>-5.144045119967657</v>
      </c>
      <c r="G29" s="48" t="s">
        <v>3</v>
      </c>
      <c r="H29" s="95">
        <v>244314.494</v>
      </c>
      <c r="I29" s="46" t="s">
        <v>2</v>
      </c>
      <c r="J29" s="47">
        <v>3.5420481438976736</v>
      </c>
      <c r="K29" s="48" t="s">
        <v>3</v>
      </c>
      <c r="L29" s="95">
        <v>213260.114</v>
      </c>
      <c r="M29" s="46" t="s">
        <v>2</v>
      </c>
      <c r="N29" s="47">
        <v>18.619570371232186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386625.182</v>
      </c>
      <c r="D34" s="95">
        <v>493120.278</v>
      </c>
      <c r="E34" s="46" t="s">
        <v>2</v>
      </c>
      <c r="F34" s="47">
        <v>-21.5961704985898</v>
      </c>
      <c r="G34" s="48" t="s">
        <v>3</v>
      </c>
      <c r="H34" s="95">
        <v>360097.811</v>
      </c>
      <c r="I34" s="46" t="s">
        <v>2</v>
      </c>
      <c r="J34" s="47">
        <v>7.366712651302393</v>
      </c>
      <c r="K34" s="48" t="s">
        <v>3</v>
      </c>
      <c r="L34" s="95">
        <v>296272.659</v>
      </c>
      <c r="M34" s="46" t="s">
        <v>2</v>
      </c>
      <c r="N34" s="47">
        <v>30.496409390243485</v>
      </c>
      <c r="O34" s="49" t="s">
        <v>3</v>
      </c>
      <c r="P34" s="4"/>
    </row>
    <row r="35" spans="1:16" ht="15">
      <c r="A35" s="33" t="s">
        <v>136</v>
      </c>
      <c r="B35" s="105"/>
      <c r="C35" s="95">
        <v>1424715.658</v>
      </c>
      <c r="D35" s="95">
        <v>1405164.938</v>
      </c>
      <c r="E35" s="46" t="s">
        <v>2</v>
      </c>
      <c r="F35" s="47">
        <v>1.3913469850611762</v>
      </c>
      <c r="G35" s="48" t="s">
        <v>3</v>
      </c>
      <c r="H35" s="95">
        <v>1374438.675</v>
      </c>
      <c r="I35" s="46" t="s">
        <v>2</v>
      </c>
      <c r="J35" s="47">
        <v>3.65800118364686</v>
      </c>
      <c r="K35" s="48" t="s">
        <v>3</v>
      </c>
      <c r="L35" s="95">
        <v>1195143.042</v>
      </c>
      <c r="M35" s="46" t="s">
        <v>2</v>
      </c>
      <c r="N35" s="47">
        <v>19.20879827203146</v>
      </c>
      <c r="O35" s="49" t="s">
        <v>3</v>
      </c>
      <c r="P35" s="4"/>
    </row>
    <row r="36" spans="1:16" ht="15">
      <c r="A36" s="33" t="s">
        <v>137</v>
      </c>
      <c r="B36" s="105"/>
      <c r="C36" s="95">
        <v>3417583.553</v>
      </c>
      <c r="D36" s="95">
        <v>3438806.801</v>
      </c>
      <c r="E36" s="46" t="s">
        <v>2</v>
      </c>
      <c r="F36" s="47">
        <v>-0.6171689550523212</v>
      </c>
      <c r="G36" s="48" t="s">
        <v>3</v>
      </c>
      <c r="H36" s="95">
        <v>3203260.565</v>
      </c>
      <c r="I36" s="46" t="s">
        <v>2</v>
      </c>
      <c r="J36" s="47">
        <v>6.690775965644875</v>
      </c>
      <c r="K36" s="48" t="s">
        <v>3</v>
      </c>
      <c r="L36" s="95">
        <v>2870898.812</v>
      </c>
      <c r="M36" s="46" t="s">
        <v>2</v>
      </c>
      <c r="N36" s="47">
        <v>19.0422852493068</v>
      </c>
      <c r="O36" s="49" t="s">
        <v>3</v>
      </c>
      <c r="P36" s="4"/>
    </row>
    <row r="37" spans="1:16" ht="15">
      <c r="A37" s="33" t="s">
        <v>11</v>
      </c>
      <c r="B37" s="50"/>
      <c r="C37" s="95">
        <v>3390280.424</v>
      </c>
      <c r="D37" s="95">
        <v>3411778.633</v>
      </c>
      <c r="E37" s="46" t="s">
        <v>2</v>
      </c>
      <c r="F37" s="47">
        <v>-0.630117346772181</v>
      </c>
      <c r="G37" s="48" t="s">
        <v>3</v>
      </c>
      <c r="H37" s="95">
        <v>3176437.417</v>
      </c>
      <c r="I37" s="46" t="s">
        <v>2</v>
      </c>
      <c r="J37" s="47">
        <v>6.732164967442202</v>
      </c>
      <c r="K37" s="48" t="s">
        <v>3</v>
      </c>
      <c r="L37" s="95">
        <v>2843048.048</v>
      </c>
      <c r="M37" s="46" t="s">
        <v>2</v>
      </c>
      <c r="N37" s="47">
        <v>19.248087501896478</v>
      </c>
      <c r="O37" s="49" t="s">
        <v>3</v>
      </c>
      <c r="P37" s="4"/>
    </row>
    <row r="38" spans="1:16" ht="15">
      <c r="A38" s="33" t="s">
        <v>12</v>
      </c>
      <c r="B38" s="50"/>
      <c r="C38" s="95">
        <v>22065.07</v>
      </c>
      <c r="D38" s="95">
        <v>22135.696</v>
      </c>
      <c r="E38" s="46" t="s">
        <v>2</v>
      </c>
      <c r="F38" s="47">
        <v>-0.31905931487314376</v>
      </c>
      <c r="G38" s="48" t="s">
        <v>3</v>
      </c>
      <c r="H38" s="95">
        <v>21736.485</v>
      </c>
      <c r="I38" s="46" t="s">
        <v>2</v>
      </c>
      <c r="J38" s="47">
        <v>1.5116749557253542</v>
      </c>
      <c r="K38" s="48" t="s">
        <v>3</v>
      </c>
      <c r="L38" s="95">
        <v>22523.521</v>
      </c>
      <c r="M38" s="46" t="s">
        <v>2</v>
      </c>
      <c r="N38" s="47">
        <v>-2.035432204405339</v>
      </c>
      <c r="O38" s="49" t="s">
        <v>3</v>
      </c>
      <c r="P38" s="4"/>
    </row>
    <row r="39" spans="1:16" ht="15">
      <c r="A39" s="33" t="s">
        <v>13</v>
      </c>
      <c r="B39" s="50"/>
      <c r="C39" s="95">
        <v>5238.059</v>
      </c>
      <c r="D39" s="95">
        <v>4892.472</v>
      </c>
      <c r="E39" s="46" t="s">
        <v>2</v>
      </c>
      <c r="F39" s="47">
        <v>7.063647988174495</v>
      </c>
      <c r="G39" s="48" t="s">
        <v>3</v>
      </c>
      <c r="H39" s="95">
        <v>5086.663</v>
      </c>
      <c r="I39" s="46" t="s">
        <v>2</v>
      </c>
      <c r="J39" s="47">
        <v>2.976332420685253</v>
      </c>
      <c r="K39" s="48" t="s">
        <v>3</v>
      </c>
      <c r="L39" s="95">
        <v>5327.243</v>
      </c>
      <c r="M39" s="46" t="s">
        <v>2</v>
      </c>
      <c r="N39" s="47">
        <v>-1.674111730964782</v>
      </c>
      <c r="O39" s="49" t="s">
        <v>3</v>
      </c>
      <c r="P39" s="4"/>
    </row>
    <row r="40" spans="1:16" ht="15">
      <c r="A40" s="33" t="s">
        <v>14</v>
      </c>
      <c r="B40" s="105"/>
      <c r="C40" s="95">
        <v>2811499.63</v>
      </c>
      <c r="D40" s="95">
        <v>2986547.201</v>
      </c>
      <c r="E40" s="46" t="s">
        <v>2</v>
      </c>
      <c r="F40" s="47">
        <v>-5.861202225144396</v>
      </c>
      <c r="G40" s="48" t="s">
        <v>3</v>
      </c>
      <c r="H40" s="95">
        <v>2671188.043</v>
      </c>
      <c r="I40" s="46" t="s">
        <v>2</v>
      </c>
      <c r="J40" s="47">
        <v>5.252778342119882</v>
      </c>
      <c r="K40" s="48" t="s">
        <v>3</v>
      </c>
      <c r="L40" s="95">
        <v>2301106.108</v>
      </c>
      <c r="M40" s="46" t="s">
        <v>2</v>
      </c>
      <c r="N40" s="47">
        <v>22.18035579609176</v>
      </c>
      <c r="O40" s="49" t="s">
        <v>3</v>
      </c>
      <c r="P40" s="4"/>
    </row>
    <row r="41" spans="1:16" ht="15">
      <c r="A41" s="33" t="s">
        <v>15</v>
      </c>
      <c r="B41" s="105"/>
      <c r="C41" s="95">
        <v>244253.609</v>
      </c>
      <c r="D41" s="95">
        <v>354674.504</v>
      </c>
      <c r="E41" s="46" t="s">
        <v>2</v>
      </c>
      <c r="F41" s="47">
        <v>-31.133023026656588</v>
      </c>
      <c r="G41" s="48" t="s">
        <v>3</v>
      </c>
      <c r="H41" s="95">
        <v>240547.816</v>
      </c>
      <c r="I41" s="46" t="s">
        <v>2</v>
      </c>
      <c r="J41" s="47">
        <v>1.5405639766856325</v>
      </c>
      <c r="K41" s="48" t="s">
        <v>3</v>
      </c>
      <c r="L41" s="95">
        <v>205972.068</v>
      </c>
      <c r="M41" s="46" t="s">
        <v>2</v>
      </c>
      <c r="N41" s="47">
        <v>18.585792419193467</v>
      </c>
      <c r="O41" s="49" t="s">
        <v>3</v>
      </c>
      <c r="P41" s="4"/>
    </row>
    <row r="42" spans="1:16" ht="15">
      <c r="A42" s="33" t="s">
        <v>16</v>
      </c>
      <c r="B42" s="105"/>
      <c r="C42" s="95">
        <v>975654.119</v>
      </c>
      <c r="D42" s="95">
        <v>952994.092</v>
      </c>
      <c r="E42" s="46" t="s">
        <v>2</v>
      </c>
      <c r="F42" s="47">
        <v>2.37777203344929</v>
      </c>
      <c r="G42" s="48" t="s">
        <v>3</v>
      </c>
      <c r="H42" s="95">
        <v>949103.615</v>
      </c>
      <c r="I42" s="46" t="s">
        <v>2</v>
      </c>
      <c r="J42" s="47">
        <v>2.797429446098974</v>
      </c>
      <c r="K42" s="48" t="s">
        <v>3</v>
      </c>
      <c r="L42" s="95">
        <v>797070.995</v>
      </c>
      <c r="M42" s="46" t="s">
        <v>2</v>
      </c>
      <c r="N42" s="47">
        <v>22.404920655781723</v>
      </c>
      <c r="O42" s="49" t="s">
        <v>3</v>
      </c>
      <c r="P42" s="4"/>
    </row>
    <row r="43" spans="1:16" ht="15">
      <c r="A43" s="33" t="s">
        <v>17</v>
      </c>
      <c r="B43" s="105"/>
      <c r="C43" s="95">
        <v>1591591.902</v>
      </c>
      <c r="D43" s="95">
        <v>1678878.605</v>
      </c>
      <c r="E43" s="46" t="s">
        <v>2</v>
      </c>
      <c r="F43" s="47">
        <v>-5.199107472097424</v>
      </c>
      <c r="G43" s="48" t="s">
        <v>3</v>
      </c>
      <c r="H43" s="95">
        <v>1481536.612</v>
      </c>
      <c r="I43" s="46" t="s">
        <v>2</v>
      </c>
      <c r="J43" s="47">
        <v>7.428455639137454</v>
      </c>
      <c r="K43" s="48" t="s">
        <v>3</v>
      </c>
      <c r="L43" s="95">
        <v>1298063.045</v>
      </c>
      <c r="M43" s="46" t="s">
        <v>2</v>
      </c>
      <c r="N43" s="47">
        <v>22.61283518783172</v>
      </c>
      <c r="O43" s="49" t="s">
        <v>3</v>
      </c>
      <c r="P43" s="4"/>
    </row>
    <row r="44" spans="1:16" ht="15">
      <c r="A44" s="33" t="s">
        <v>18</v>
      </c>
      <c r="B44" s="105"/>
      <c r="C44" s="95">
        <v>1776324.231</v>
      </c>
      <c r="D44" s="95">
        <v>1727010.248</v>
      </c>
      <c r="E44" s="46" t="s">
        <v>2</v>
      </c>
      <c r="F44" s="47">
        <v>2.8554539880182546</v>
      </c>
      <c r="G44" s="48" t="s">
        <v>3</v>
      </c>
      <c r="H44" s="95">
        <v>1672001.63</v>
      </c>
      <c r="I44" s="46" t="s">
        <v>2</v>
      </c>
      <c r="J44" s="47">
        <v>6.239383929308744</v>
      </c>
      <c r="K44" s="48" t="s">
        <v>3</v>
      </c>
      <c r="L44" s="95">
        <v>1439637.353</v>
      </c>
      <c r="M44" s="46" t="s">
        <v>2</v>
      </c>
      <c r="N44" s="47">
        <v>23.386922914884934</v>
      </c>
      <c r="O44" s="49" t="s">
        <v>3</v>
      </c>
      <c r="P44" s="4"/>
    </row>
    <row r="45" spans="1:16" ht="15">
      <c r="A45" s="33" t="s">
        <v>19</v>
      </c>
      <c r="B45" s="105"/>
      <c r="C45" s="95">
        <v>641100.532</v>
      </c>
      <c r="D45" s="95">
        <v>623534.568</v>
      </c>
      <c r="E45" s="46" t="s">
        <v>2</v>
      </c>
      <c r="F45" s="47">
        <v>2.817159609345026</v>
      </c>
      <c r="G45" s="48" t="s">
        <v>3</v>
      </c>
      <c r="H45" s="95">
        <v>594607.378</v>
      </c>
      <c r="I45" s="46" t="s">
        <v>2</v>
      </c>
      <c r="J45" s="47">
        <v>7.819135066299168</v>
      </c>
      <c r="K45" s="48" t="s">
        <v>3</v>
      </c>
      <c r="L45" s="95">
        <v>621571.052</v>
      </c>
      <c r="M45" s="46" t="s">
        <v>2</v>
      </c>
      <c r="N45" s="47">
        <v>3.1419545580768187</v>
      </c>
      <c r="O45" s="49" t="s">
        <v>3</v>
      </c>
      <c r="P45" s="4"/>
    </row>
    <row r="46" spans="1:16" ht="15">
      <c r="A46" s="33" t="s">
        <v>20</v>
      </c>
      <c r="B46" s="105"/>
      <c r="C46" s="95">
        <v>2417424.763</v>
      </c>
      <c r="D46" s="95">
        <v>2350544.816</v>
      </c>
      <c r="E46" s="46" t="s">
        <v>2</v>
      </c>
      <c r="F46" s="47">
        <v>2.845295547855642</v>
      </c>
      <c r="G46" s="48" t="s">
        <v>3</v>
      </c>
      <c r="H46" s="95">
        <v>2266609.008</v>
      </c>
      <c r="I46" s="46" t="s">
        <v>2</v>
      </c>
      <c r="J46" s="47">
        <v>6.653805507156079</v>
      </c>
      <c r="K46" s="48" t="s">
        <v>3</v>
      </c>
      <c r="L46" s="95">
        <v>2061208.405</v>
      </c>
      <c r="M46" s="46" t="s">
        <v>2</v>
      </c>
      <c r="N46" s="47">
        <v>17.281918564658667</v>
      </c>
      <c r="O46" s="49" t="s">
        <v>3</v>
      </c>
      <c r="P46" s="4"/>
    </row>
    <row r="47" spans="1:16" ht="15">
      <c r="A47" s="33" t="s">
        <v>21</v>
      </c>
      <c r="B47" s="105"/>
      <c r="C47" s="95">
        <v>5228924.393</v>
      </c>
      <c r="D47" s="95">
        <v>5337092.017</v>
      </c>
      <c r="E47" s="46" t="s">
        <v>2</v>
      </c>
      <c r="F47" s="47">
        <v>-2.0267146164139263</v>
      </c>
      <c r="G47" s="48" t="s">
        <v>3</v>
      </c>
      <c r="H47" s="95">
        <v>4937797.051</v>
      </c>
      <c r="I47" s="46" t="s">
        <v>2</v>
      </c>
      <c r="J47" s="47">
        <v>5.89589525436331</v>
      </c>
      <c r="K47" s="48" t="s">
        <v>3</v>
      </c>
      <c r="L47" s="95">
        <v>4362314.513</v>
      </c>
      <c r="M47" s="46" t="s">
        <v>2</v>
      </c>
      <c r="N47" s="47">
        <v>19.865827588025624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677.934</v>
      </c>
      <c r="D49" s="95">
        <v>685.616</v>
      </c>
      <c r="E49" s="46" t="s">
        <v>2</v>
      </c>
      <c r="F49" s="47">
        <v>-1.1204522648246211</v>
      </c>
      <c r="G49" s="48" t="s">
        <v>3</v>
      </c>
      <c r="H49" s="95">
        <v>699.485</v>
      </c>
      <c r="I49" s="46" t="s">
        <v>2</v>
      </c>
      <c r="J49" s="47">
        <v>-3.0809810074554917</v>
      </c>
      <c r="K49" s="48" t="s">
        <v>3</v>
      </c>
      <c r="L49" s="95">
        <v>767.794</v>
      </c>
      <c r="M49" s="46" t="s">
        <v>2</v>
      </c>
      <c r="N49" s="47">
        <v>-11.703660096327923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2286837.804</v>
      </c>
      <c r="D54" s="94">
        <v>2433799.553</v>
      </c>
      <c r="E54" s="46" t="s">
        <v>2</v>
      </c>
      <c r="F54" s="47">
        <v>-6.038366997760718</v>
      </c>
      <c r="G54" s="48" t="s">
        <v>3</v>
      </c>
      <c r="H54" s="95">
        <v>2194518.984</v>
      </c>
      <c r="I54" s="46" t="s">
        <v>2</v>
      </c>
      <c r="J54" s="47">
        <v>4.206790675910582</v>
      </c>
      <c r="K54" s="48" t="s">
        <v>3</v>
      </c>
      <c r="L54" s="95">
        <v>2121824.794</v>
      </c>
      <c r="M54" s="46" t="s">
        <v>2</v>
      </c>
      <c r="N54" s="47">
        <v>7.776938532654356</v>
      </c>
      <c r="O54" s="49" t="s">
        <v>3</v>
      </c>
      <c r="P54" s="4"/>
    </row>
    <row r="55" spans="1:16" ht="15">
      <c r="A55" s="57" t="s">
        <v>24</v>
      </c>
      <c r="B55" s="50"/>
      <c r="C55" s="95">
        <v>146640.55</v>
      </c>
      <c r="D55" s="94">
        <v>142864.818</v>
      </c>
      <c r="E55" s="46" t="s">
        <v>2</v>
      </c>
      <c r="F55" s="47">
        <v>2.6428704091443933</v>
      </c>
      <c r="G55" s="48" t="s">
        <v>3</v>
      </c>
      <c r="H55" s="95">
        <v>133664.651</v>
      </c>
      <c r="I55" s="46" t="s">
        <v>2</v>
      </c>
      <c r="J55" s="47">
        <v>9.707801503929403</v>
      </c>
      <c r="K55" s="48" t="s">
        <v>3</v>
      </c>
      <c r="L55" s="95">
        <v>140215.241</v>
      </c>
      <c r="M55" s="46" t="s">
        <v>2</v>
      </c>
      <c r="N55" s="47">
        <v>4.582461189079993</v>
      </c>
      <c r="O55" s="49" t="s">
        <v>3</v>
      </c>
      <c r="P55" s="4"/>
    </row>
    <row r="56" spans="1:16" ht="15">
      <c r="A56" s="57" t="s">
        <v>25</v>
      </c>
      <c r="B56" s="50"/>
      <c r="C56" s="95">
        <v>23228.552</v>
      </c>
      <c r="D56" s="94">
        <v>26017.229</v>
      </c>
      <c r="E56" s="46" t="s">
        <v>2</v>
      </c>
      <c r="F56" s="47">
        <v>-10.718578062252519</v>
      </c>
      <c r="G56" s="48" t="s">
        <v>3</v>
      </c>
      <c r="H56" s="95">
        <v>21936.333</v>
      </c>
      <c r="I56" s="46" t="s">
        <v>2</v>
      </c>
      <c r="J56" s="47">
        <v>5.890770348900148</v>
      </c>
      <c r="K56" s="48" t="s">
        <v>3</v>
      </c>
      <c r="L56" s="95">
        <v>19973.462</v>
      </c>
      <c r="M56" s="46" t="s">
        <v>2</v>
      </c>
      <c r="N56" s="47">
        <v>16.297074588271187</v>
      </c>
      <c r="O56" s="49" t="s">
        <v>3</v>
      </c>
      <c r="P56" s="4"/>
    </row>
    <row r="57" spans="1:16" ht="15">
      <c r="A57" s="57" t="s">
        <v>26</v>
      </c>
      <c r="B57" s="50"/>
      <c r="C57" s="95">
        <v>2116968.702</v>
      </c>
      <c r="D57" s="94">
        <v>2264917.506</v>
      </c>
      <c r="E57" s="46" t="s">
        <v>2</v>
      </c>
      <c r="F57" s="47">
        <v>-6.5321939367799615</v>
      </c>
      <c r="G57" s="48" t="s">
        <v>3</v>
      </c>
      <c r="H57" s="95">
        <v>2038918</v>
      </c>
      <c r="I57" s="46" t="s">
        <v>2</v>
      </c>
      <c r="J57" s="47">
        <v>3.8280451690553434</v>
      </c>
      <c r="K57" s="48" t="s">
        <v>3</v>
      </c>
      <c r="L57" s="95">
        <v>1961636.091</v>
      </c>
      <c r="M57" s="46" t="s">
        <v>2</v>
      </c>
      <c r="N57" s="47">
        <v>7.918523303719141</v>
      </c>
      <c r="O57" s="49" t="s">
        <v>3</v>
      </c>
      <c r="P57" s="4"/>
    </row>
    <row r="58" spans="1:16" ht="15">
      <c r="A58" s="25" t="s">
        <v>27</v>
      </c>
      <c r="B58" s="105"/>
      <c r="C58" s="95">
        <v>434193.393</v>
      </c>
      <c r="D58" s="94">
        <v>425033.213</v>
      </c>
      <c r="E58" s="46" t="s">
        <v>2</v>
      </c>
      <c r="F58" s="47">
        <v>2.155168048008534</v>
      </c>
      <c r="G58" s="48" t="s">
        <v>3</v>
      </c>
      <c r="H58" s="95">
        <v>391974.652</v>
      </c>
      <c r="I58" s="46" t="s">
        <v>2</v>
      </c>
      <c r="J58" s="47">
        <v>10.770783463824586</v>
      </c>
      <c r="K58" s="48" t="s">
        <v>3</v>
      </c>
      <c r="L58" s="95">
        <v>299688.602</v>
      </c>
      <c r="M58" s="46" t="s">
        <v>2</v>
      </c>
      <c r="N58" s="47">
        <v>44.88151704881989</v>
      </c>
      <c r="O58" s="49" t="s">
        <v>3</v>
      </c>
      <c r="P58" s="4"/>
    </row>
    <row r="59" spans="1:16" ht="15">
      <c r="A59" s="33" t="s">
        <v>28</v>
      </c>
      <c r="B59" s="50"/>
      <c r="C59" s="95">
        <v>402631.753</v>
      </c>
      <c r="D59" s="94">
        <v>395588.171</v>
      </c>
      <c r="E59" s="46" t="s">
        <v>2</v>
      </c>
      <c r="F59" s="47">
        <v>1.7805340291633769</v>
      </c>
      <c r="G59" s="48" t="s">
        <v>3</v>
      </c>
      <c r="H59" s="95">
        <v>360341.782</v>
      </c>
      <c r="I59" s="46" t="s">
        <v>2</v>
      </c>
      <c r="J59" s="47">
        <v>11.736072005105427</v>
      </c>
      <c r="K59" s="48" t="s">
        <v>3</v>
      </c>
      <c r="L59" s="95">
        <v>275322.85</v>
      </c>
      <c r="M59" s="46" t="s">
        <v>2</v>
      </c>
      <c r="N59" s="47">
        <v>46.239860948700795</v>
      </c>
      <c r="O59" s="49" t="s">
        <v>3</v>
      </c>
      <c r="P59" s="4"/>
    </row>
    <row r="60" spans="1:16" ht="15">
      <c r="A60" s="33" t="s">
        <v>29</v>
      </c>
      <c r="B60" s="50"/>
      <c r="C60" s="95">
        <v>31561.64</v>
      </c>
      <c r="D60" s="94">
        <v>29445.042</v>
      </c>
      <c r="E60" s="46" t="s">
        <v>2</v>
      </c>
      <c r="F60" s="47">
        <v>7.188300155931174</v>
      </c>
      <c r="G60" s="48" t="s">
        <v>3</v>
      </c>
      <c r="H60" s="95">
        <v>31632.87</v>
      </c>
      <c r="I60" s="46" t="s">
        <v>2</v>
      </c>
      <c r="J60" s="47">
        <v>-0.2251771653978949</v>
      </c>
      <c r="K60" s="48" t="s">
        <v>3</v>
      </c>
      <c r="L60" s="95">
        <v>24365.752</v>
      </c>
      <c r="M60" s="46" t="s">
        <v>2</v>
      </c>
      <c r="N60" s="47">
        <v>29.532796689385975</v>
      </c>
      <c r="O60" s="49" t="s">
        <v>3</v>
      </c>
      <c r="P60" s="4"/>
    </row>
    <row r="61" spans="1:16" ht="15">
      <c r="A61" s="33" t="s">
        <v>30</v>
      </c>
      <c r="B61" s="105"/>
      <c r="C61" s="95">
        <v>2048329.378</v>
      </c>
      <c r="D61" s="94">
        <v>2209937.044</v>
      </c>
      <c r="E61" s="46" t="s">
        <v>2</v>
      </c>
      <c r="F61" s="47">
        <v>-7.312772390451869</v>
      </c>
      <c r="G61" s="48" t="s">
        <v>3</v>
      </c>
      <c r="H61" s="95">
        <v>1971920.727</v>
      </c>
      <c r="I61" s="46" t="s">
        <v>2</v>
      </c>
      <c r="J61" s="47">
        <v>3.8748338081645386</v>
      </c>
      <c r="K61" s="48" t="s">
        <v>3</v>
      </c>
      <c r="L61" s="95">
        <v>1858162.974</v>
      </c>
      <c r="M61" s="46" t="s">
        <v>2</v>
      </c>
      <c r="N61" s="47">
        <v>10.234107915229629</v>
      </c>
      <c r="O61" s="49" t="s">
        <v>3</v>
      </c>
      <c r="P61" s="4"/>
    </row>
    <row r="62" spans="1:16" ht="15">
      <c r="A62" s="33" t="s">
        <v>31</v>
      </c>
      <c r="B62" s="105"/>
      <c r="C62" s="95">
        <v>672701.819</v>
      </c>
      <c r="D62" s="94">
        <v>648895.722</v>
      </c>
      <c r="E62" s="46" t="s">
        <v>2</v>
      </c>
      <c r="F62" s="47">
        <v>3.66870919207571</v>
      </c>
      <c r="G62" s="48" t="s">
        <v>3</v>
      </c>
      <c r="H62" s="95">
        <v>614572.909</v>
      </c>
      <c r="I62" s="46" t="s">
        <v>2</v>
      </c>
      <c r="J62" s="47">
        <v>9.458423752290713</v>
      </c>
      <c r="K62" s="48" t="s">
        <v>3</v>
      </c>
      <c r="L62" s="95">
        <v>563350.422</v>
      </c>
      <c r="M62" s="46" t="s">
        <v>2</v>
      </c>
      <c r="N62" s="47">
        <v>19.410901763733833</v>
      </c>
      <c r="O62" s="49" t="s">
        <v>3</v>
      </c>
      <c r="P62" s="4"/>
    </row>
    <row r="63" spans="1:16" ht="15">
      <c r="A63" s="33" t="s">
        <v>32</v>
      </c>
      <c r="B63" s="105"/>
      <c r="C63" s="95">
        <v>2721031.197</v>
      </c>
      <c r="D63" s="94">
        <v>2858832.766</v>
      </c>
      <c r="E63" s="46" t="s">
        <v>2</v>
      </c>
      <c r="F63" s="47">
        <v>-4.820203918146916</v>
      </c>
      <c r="G63" s="48" t="s">
        <v>3</v>
      </c>
      <c r="H63" s="95">
        <v>2586493.636</v>
      </c>
      <c r="I63" s="46" t="s">
        <v>2</v>
      </c>
      <c r="J63" s="47">
        <v>5.201542316882012</v>
      </c>
      <c r="K63" s="48" t="s">
        <v>3</v>
      </c>
      <c r="L63" s="95">
        <v>2421513.396</v>
      </c>
      <c r="M63" s="46" t="s">
        <v>2</v>
      </c>
      <c r="N63" s="47">
        <v>12.36903341087276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25" t="s">
        <v>148</v>
      </c>
      <c r="B2" s="125"/>
      <c r="C2" s="125"/>
      <c r="D2" s="125"/>
      <c r="E2" s="125"/>
      <c r="F2" s="125"/>
      <c r="G2" s="125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9">
        <v>39202</v>
      </c>
      <c r="E6" s="119">
        <v>39233</v>
      </c>
      <c r="F6" s="119">
        <v>39263</v>
      </c>
      <c r="G6" s="119">
        <v>39294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25484.451</v>
      </c>
      <c r="E8" s="100">
        <v>26156.01</v>
      </c>
      <c r="F8" s="100">
        <v>27618.394</v>
      </c>
      <c r="G8" s="100">
        <v>27866.375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153</v>
      </c>
      <c r="D10" s="100">
        <v>13923.666</v>
      </c>
      <c r="E10" s="100">
        <v>14419.223</v>
      </c>
      <c r="F10" s="100">
        <v>17227.81</v>
      </c>
      <c r="G10" s="100">
        <v>17341.413</v>
      </c>
    </row>
    <row r="11" spans="2:7" s="19" customFormat="1" ht="15" customHeight="1">
      <c r="B11" s="19" t="s">
        <v>142</v>
      </c>
      <c r="D11" s="100">
        <v>11560.785</v>
      </c>
      <c r="E11" s="100">
        <v>11736.787</v>
      </c>
      <c r="F11" s="100">
        <v>10390.584</v>
      </c>
      <c r="G11" s="100">
        <v>10524.962</v>
      </c>
    </row>
    <row r="12" s="19" customFormat="1" ht="15"/>
    <row r="13" spans="1:7" s="19" customFormat="1" ht="15">
      <c r="A13" s="19" t="s">
        <v>152</v>
      </c>
      <c r="D13" s="100">
        <v>38</v>
      </c>
      <c r="E13" s="100">
        <v>38</v>
      </c>
      <c r="F13" s="100">
        <v>38</v>
      </c>
      <c r="G13" s="100">
        <v>38</v>
      </c>
    </row>
    <row r="14" s="19" customFormat="1" ht="15"/>
    <row r="17" ht="12.75">
      <c r="A17" s="101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D21" sqref="D2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153675</v>
      </c>
      <c r="E11" s="37"/>
      <c r="F11" s="36"/>
      <c r="G11" s="95" t="s">
        <v>43</v>
      </c>
      <c r="H11" s="35"/>
      <c r="I11" s="34"/>
      <c r="J11" s="95">
        <v>153675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7669</v>
      </c>
      <c r="E12" s="37"/>
      <c r="F12" s="36"/>
      <c r="G12" s="95" t="s">
        <v>43</v>
      </c>
      <c r="H12" s="35"/>
      <c r="I12" s="34"/>
      <c r="J12" s="95">
        <v>7669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161344</v>
      </c>
      <c r="E13" s="37"/>
      <c r="F13" s="36"/>
      <c r="G13" s="95" t="s">
        <v>43</v>
      </c>
      <c r="H13" s="35"/>
      <c r="I13" s="34"/>
      <c r="J13" s="95">
        <v>161344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11116.975</v>
      </c>
      <c r="E16" s="37"/>
      <c r="F16" s="36"/>
      <c r="G16" s="95" t="s">
        <v>43</v>
      </c>
      <c r="H16" s="35"/>
      <c r="I16" s="34"/>
      <c r="J16" s="95">
        <v>11116.975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150227.025</v>
      </c>
      <c r="E19" s="37"/>
      <c r="F19" s="36"/>
      <c r="G19" s="95" t="s">
        <v>43</v>
      </c>
      <c r="H19" s="35"/>
      <c r="I19" s="34"/>
      <c r="J19" s="95">
        <v>150227.025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244253.609</v>
      </c>
      <c r="E21" s="35"/>
      <c r="F21" s="36"/>
      <c r="G21" s="95">
        <v>142371.573</v>
      </c>
      <c r="H21" s="35"/>
      <c r="I21" s="34"/>
      <c r="J21" s="95">
        <v>386625.182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975654.119</v>
      </c>
      <c r="E23" s="35"/>
      <c r="F23" s="36"/>
      <c r="G23" s="95">
        <v>449061.539</v>
      </c>
      <c r="H23" s="35"/>
      <c r="I23" s="34"/>
      <c r="J23" s="95">
        <v>1424715.658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1574262.639</v>
      </c>
      <c r="E25" s="35" t="s">
        <v>53</v>
      </c>
      <c r="F25" s="36"/>
      <c r="G25" s="95">
        <v>1816017.785</v>
      </c>
      <c r="H25" s="35" t="s">
        <v>54</v>
      </c>
      <c r="I25" s="34"/>
      <c r="J25" s="95">
        <v>3390280.424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71900.705</v>
      </c>
      <c r="E28" s="35"/>
      <c r="F28" s="36"/>
      <c r="G28" s="95">
        <v>66627.486</v>
      </c>
      <c r="H28" s="35"/>
      <c r="I28" s="34"/>
      <c r="J28" s="95">
        <v>138528.191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17329.263</v>
      </c>
      <c r="E31" s="35"/>
      <c r="F31" s="36"/>
      <c r="G31" s="95">
        <v>9973.866</v>
      </c>
      <c r="H31" s="35"/>
      <c r="I31" s="34"/>
      <c r="J31" s="95">
        <v>27303.129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1135.325</v>
      </c>
      <c r="E35" s="35"/>
      <c r="F35" s="36"/>
      <c r="G35" s="95">
        <v>2159.234</v>
      </c>
      <c r="H35" s="35"/>
      <c r="I35" s="34"/>
      <c r="J35" s="95">
        <v>3294.559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394480.634</v>
      </c>
      <c r="E39" s="35"/>
      <c r="F39" s="36"/>
      <c r="G39" s="95">
        <v>142371.573</v>
      </c>
      <c r="H39" s="35"/>
      <c r="I39" s="34"/>
      <c r="J39" s="95">
        <v>536852.207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3016298.097</v>
      </c>
      <c r="E41" s="35" t="s">
        <v>53</v>
      </c>
      <c r="F41" s="36"/>
      <c r="G41" s="95">
        <v>2474078.383</v>
      </c>
      <c r="H41" s="35" t="s">
        <v>54</v>
      </c>
      <c r="I41" s="34"/>
      <c r="J41" s="95">
        <v>5490376.48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3015620.163</v>
      </c>
      <c r="E42" s="35" t="s">
        <v>3</v>
      </c>
      <c r="F42" s="36" t="s">
        <v>2</v>
      </c>
      <c r="G42" s="95">
        <v>2474756.317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3034762.685</v>
      </c>
      <c r="E44" s="35" t="s">
        <v>53</v>
      </c>
      <c r="F44" s="36"/>
      <c r="G44" s="95">
        <v>2486211.483</v>
      </c>
      <c r="H44" s="35" t="s">
        <v>54</v>
      </c>
      <c r="I44" s="34"/>
      <c r="J44" s="95">
        <v>5520974.168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3034084.751</v>
      </c>
      <c r="E45" s="35" t="s">
        <v>3</v>
      </c>
      <c r="F45" s="36" t="s">
        <v>2</v>
      </c>
      <c r="G45" s="95">
        <v>2486889.417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244253.609</v>
      </c>
      <c r="D11" s="29"/>
      <c r="E11" s="30"/>
      <c r="F11" s="95">
        <v>142371.573</v>
      </c>
      <c r="G11" s="29"/>
      <c r="H11" s="19"/>
      <c r="I11" s="95">
        <v>386625.182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975654.119</v>
      </c>
      <c r="D13" s="29"/>
      <c r="E13" s="30"/>
      <c r="F13" s="95">
        <v>449061.539</v>
      </c>
      <c r="G13" s="29"/>
      <c r="H13" s="19"/>
      <c r="I13" s="95">
        <v>1424715.658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1574262.639</v>
      </c>
      <c r="D15" s="35" t="s">
        <v>53</v>
      </c>
      <c r="E15" s="30"/>
      <c r="F15" s="95">
        <v>1816017.785</v>
      </c>
      <c r="G15" s="35" t="s">
        <v>54</v>
      </c>
      <c r="H15" s="19"/>
      <c r="I15" s="95">
        <v>3390280.424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1573584.705</v>
      </c>
      <c r="D16" s="35" t="s">
        <v>3</v>
      </c>
      <c r="E16" s="36" t="s">
        <v>2</v>
      </c>
      <c r="F16" s="95">
        <v>1816695.719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2794170.367</v>
      </c>
      <c r="D18" s="35" t="s">
        <v>53</v>
      </c>
      <c r="E18" s="30"/>
      <c r="F18" s="95">
        <v>2407450.897</v>
      </c>
      <c r="G18" s="35" t="s">
        <v>54</v>
      </c>
      <c r="H18" s="19"/>
      <c r="I18" s="95">
        <v>5201621.264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2793492.433</v>
      </c>
      <c r="D19" s="35" t="s">
        <v>3</v>
      </c>
      <c r="E19" s="36" t="s">
        <v>2</v>
      </c>
      <c r="F19" s="95">
        <v>2408128.831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14285.852</v>
      </c>
      <c r="D21" s="29"/>
      <c r="E21" s="30"/>
      <c r="F21" s="95">
        <v>7779.218</v>
      </c>
      <c r="G21" s="29"/>
      <c r="H21" s="19"/>
      <c r="I21" s="95">
        <v>22065.07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3043.411</v>
      </c>
      <c r="D23" s="29"/>
      <c r="E23" s="30"/>
      <c r="F23" s="95">
        <v>2194.648</v>
      </c>
      <c r="G23" s="29"/>
      <c r="H23" s="19"/>
      <c r="I23" s="95">
        <v>5238.059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2811499.63</v>
      </c>
      <c r="D25" s="35" t="s">
        <v>53</v>
      </c>
      <c r="E25" s="30"/>
      <c r="F25" s="95">
        <v>2417424.763</v>
      </c>
      <c r="G25" s="35" t="s">
        <v>54</v>
      </c>
      <c r="H25" s="19"/>
      <c r="I25" s="95">
        <v>5228924.393</v>
      </c>
      <c r="J25" s="19"/>
      <c r="L25" s="18"/>
      <c r="M25" s="16">
        <f>I25-I18-I21-I23</f>
        <v>-2.7557689463719726E-10</v>
      </c>
    </row>
    <row r="26" spans="1:13" ht="19.5" customHeight="1">
      <c r="A26" s="19"/>
      <c r="B26" s="36" t="s">
        <v>2</v>
      </c>
      <c r="C26" s="95">
        <v>2810821.696</v>
      </c>
      <c r="D26" s="35" t="s">
        <v>3</v>
      </c>
      <c r="E26" s="36" t="s">
        <v>2</v>
      </c>
      <c r="F26" s="95">
        <v>2418102.697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6" t="s">
        <v>146</v>
      </c>
      <c r="B2" s="126"/>
      <c r="C2" s="126"/>
      <c r="D2" s="126"/>
      <c r="E2" s="126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74898.416</v>
      </c>
      <c r="D12" s="94">
        <v>69713.049</v>
      </c>
      <c r="E12" s="94">
        <v>144611.465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4280.483</v>
      </c>
      <c r="D14" s="94">
        <v>18560.733</v>
      </c>
      <c r="E14" s="94">
        <v>22841.216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1815922.871</v>
      </c>
      <c r="D16" s="94">
        <v>254169.164</v>
      </c>
      <c r="E16" s="94">
        <v>2070092.035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93731.674</v>
      </c>
      <c r="D18" s="94">
        <v>281574.615</v>
      </c>
      <c r="E18" s="94">
        <v>375306.289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6716.252</v>
      </c>
      <c r="D20" s="94">
        <v>24845.388</v>
      </c>
      <c r="E20" s="94">
        <v>31561.64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1995549.696</v>
      </c>
      <c r="D22" s="94">
        <v>648862.949</v>
      </c>
      <c r="E22" s="94">
        <v>2644412.645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490.901</v>
      </c>
      <c r="D27" s="94">
        <v>1022.874</v>
      </c>
      <c r="E27" s="94">
        <v>1513.775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24.276</v>
      </c>
      <c r="D29" s="94">
        <v>356.904</v>
      </c>
      <c r="E29" s="94">
        <v>381.18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25829.85</v>
      </c>
      <c r="D31" s="94">
        <v>2057.712</v>
      </c>
      <c r="E31" s="94">
        <v>27887.562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2771.992</v>
      </c>
      <c r="D33" s="94">
        <v>18780.848</v>
      </c>
      <c r="E33" s="94">
        <v>21552.84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0</v>
      </c>
      <c r="E35" s="94">
        <v>0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29117.019</v>
      </c>
      <c r="D37" s="94">
        <v>22218.338</v>
      </c>
      <c r="E37" s="94">
        <v>51335.357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256.33</v>
      </c>
      <c r="D42" s="94">
        <v>258.98</v>
      </c>
      <c r="E42" s="94">
        <v>515.31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6.156</v>
      </c>
      <c r="E44" s="94">
        <v>6.156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18712.145</v>
      </c>
      <c r="D46" s="94">
        <v>276.96</v>
      </c>
      <c r="E46" s="94">
        <v>18989.105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4694.188</v>
      </c>
      <c r="D48" s="94">
        <v>1078.436</v>
      </c>
      <c r="E48" s="94">
        <v>5772.624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23662.663</v>
      </c>
      <c r="D52" s="94">
        <v>1620.532</v>
      </c>
      <c r="E52" s="94">
        <v>25283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51793.89</v>
      </c>
      <c r="D13" s="95">
        <v>74143.473</v>
      </c>
      <c r="E13" s="95">
        <v>125937.363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269222.664</v>
      </c>
      <c r="D15" s="95">
        <v>164994.913</v>
      </c>
      <c r="E15" s="95">
        <v>434217.577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24581.528</v>
      </c>
      <c r="D17" s="95">
        <v>25976.173</v>
      </c>
      <c r="E17" s="95">
        <v>50557.701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345598.082</v>
      </c>
      <c r="D19" s="95">
        <v>265114.559</v>
      </c>
      <c r="E19" s="95">
        <v>610712.641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572.098</v>
      </c>
      <c r="D25" s="95">
        <v>329.913</v>
      </c>
      <c r="E25" s="95">
        <v>902.011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6344.253</v>
      </c>
      <c r="D27" s="95">
        <v>8564.107</v>
      </c>
      <c r="E27" s="95">
        <v>14908.36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4897.209</v>
      </c>
      <c r="D29" s="95">
        <v>1695.784</v>
      </c>
      <c r="E29" s="95">
        <v>6592.993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11813.56</v>
      </c>
      <c r="D31" s="95">
        <v>10589.804</v>
      </c>
      <c r="E31" s="95">
        <v>22403.364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64.919</v>
      </c>
      <c r="D37" s="95">
        <v>1.185</v>
      </c>
      <c r="E37" s="95">
        <v>66.104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4170.641</v>
      </c>
      <c r="D39" s="95">
        <v>650.11</v>
      </c>
      <c r="E39" s="95">
        <v>4820.751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7174.196</v>
      </c>
      <c r="D41" s="95">
        <v>195.6</v>
      </c>
      <c r="E41" s="95">
        <v>7369.796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11409.756</v>
      </c>
      <c r="D43" s="95">
        <v>846.895</v>
      </c>
      <c r="E43" s="95">
        <v>12256.651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29" t="s">
        <v>149</v>
      </c>
      <c r="B2" s="129"/>
      <c r="C2" s="129"/>
      <c r="D2" s="129"/>
      <c r="E2" s="129"/>
      <c r="F2" s="129"/>
      <c r="H2" s="14" t="s">
        <v>133</v>
      </c>
    </row>
    <row r="3" spans="1:29" ht="15" customHeight="1">
      <c r="A3" s="130" t="s">
        <v>157</v>
      </c>
      <c r="B3" s="130"/>
      <c r="C3" s="130"/>
      <c r="D3" s="130"/>
      <c r="E3" s="130"/>
      <c r="F3" s="130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28"/>
      <c r="F4" s="128"/>
      <c r="G4" s="64"/>
      <c r="U4" s="63"/>
      <c r="X4" s="3"/>
      <c r="Y4" s="3"/>
      <c r="Z4" s="3"/>
      <c r="AA4" s="3"/>
      <c r="AC4" s="63"/>
    </row>
    <row r="5" spans="1:29" ht="15.75">
      <c r="A5" s="89"/>
      <c r="C5" s="128"/>
      <c r="D5" s="128"/>
      <c r="E5" s="87" t="s">
        <v>36</v>
      </c>
      <c r="G5" s="60"/>
      <c r="U5" s="63"/>
      <c r="X5" s="120"/>
      <c r="Y5" s="120"/>
      <c r="Z5" s="120"/>
      <c r="AA5" s="120"/>
      <c r="AC5" s="63"/>
    </row>
    <row r="6" spans="24:27" ht="15.75">
      <c r="X6" s="120"/>
      <c r="Y6" s="120"/>
      <c r="Z6" s="120"/>
      <c r="AA6" s="120"/>
    </row>
    <row r="7" spans="3:27" ht="15.75">
      <c r="C7" s="85"/>
      <c r="D7" s="85" t="s">
        <v>37</v>
      </c>
      <c r="E7" s="127"/>
      <c r="F7" s="127"/>
      <c r="G7" s="66"/>
      <c r="X7" s="120"/>
      <c r="Y7" s="120"/>
      <c r="Z7" s="120"/>
      <c r="AA7" s="120"/>
    </row>
    <row r="8" spans="1:27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X8" s="121"/>
      <c r="Y8" s="121"/>
      <c r="Z8" s="121"/>
      <c r="AA8" s="121"/>
    </row>
    <row r="9" spans="11:30" ht="15.75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120"/>
      <c r="Y9" s="120"/>
      <c r="Z9" s="120"/>
      <c r="AA9" s="120"/>
      <c r="AB9" s="69"/>
      <c r="AC9" s="69"/>
      <c r="AD9" s="69"/>
    </row>
    <row r="10" spans="1:30" ht="15.75">
      <c r="A10" s="78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120"/>
      <c r="Y10" s="120"/>
      <c r="Z10" s="120"/>
      <c r="AA10" s="120"/>
      <c r="AB10" s="69"/>
      <c r="AC10" s="69"/>
      <c r="AD10" s="69"/>
    </row>
    <row r="11" spans="11:30" ht="15.75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5.75">
      <c r="A12" s="79" t="s">
        <v>139</v>
      </c>
      <c r="C12" s="80">
        <v>368821.398</v>
      </c>
      <c r="D12" s="80">
        <v>276551.258</v>
      </c>
      <c r="E12" s="80">
        <v>645372.656</v>
      </c>
      <c r="F12" s="80"/>
      <c r="G12" s="70"/>
      <c r="H12" s="62"/>
      <c r="I12" s="62"/>
      <c r="J12" s="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5.75">
      <c r="B13" s="81" t="s">
        <v>107</v>
      </c>
      <c r="C13" s="80"/>
      <c r="D13" s="80"/>
      <c r="E13" s="80"/>
      <c r="F13" s="80"/>
      <c r="G13" s="70"/>
      <c r="H13" s="62"/>
      <c r="I13" s="62"/>
      <c r="J13" s="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5.75">
      <c r="A14" s="81" t="s">
        <v>108</v>
      </c>
      <c r="C14" s="80">
        <v>228533.703</v>
      </c>
      <c r="D14" s="80">
        <v>1605849.909</v>
      </c>
      <c r="E14" s="80">
        <v>1834383.612</v>
      </c>
      <c r="F14" s="80"/>
      <c r="G14" s="70"/>
      <c r="H14" s="62"/>
      <c r="I14" s="62"/>
      <c r="J14" s="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5.75">
      <c r="A15" s="81" t="s">
        <v>109</v>
      </c>
      <c r="C15" s="80">
        <v>2810821.696</v>
      </c>
      <c r="D15" s="80">
        <v>2418102.697</v>
      </c>
      <c r="E15" s="80">
        <v>5228924.393</v>
      </c>
      <c r="F15" s="80"/>
      <c r="G15" s="70"/>
      <c r="H15" s="62"/>
      <c r="I15" s="62"/>
      <c r="J15" s="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5.75">
      <c r="A16" s="79" t="s">
        <v>110</v>
      </c>
      <c r="C16" s="80">
        <v>135315.134</v>
      </c>
      <c r="D16" s="80">
        <v>72663.668</v>
      </c>
      <c r="E16" s="80">
        <v>207978.802</v>
      </c>
      <c r="F16" s="80"/>
      <c r="G16" s="70"/>
      <c r="H16" s="62"/>
      <c r="I16" s="62"/>
      <c r="J16" s="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5.75">
      <c r="A17" s="81" t="s">
        <v>111</v>
      </c>
      <c r="C17" s="80">
        <v>10367.463</v>
      </c>
      <c r="D17" s="80">
        <v>95679.796</v>
      </c>
      <c r="E17" s="80">
        <v>106047.259</v>
      </c>
      <c r="F17" s="80"/>
      <c r="G17" s="70"/>
      <c r="H17" s="62"/>
      <c r="I17" s="62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5.75">
      <c r="A18" s="79" t="s">
        <v>112</v>
      </c>
      <c r="C18" s="80">
        <v>783056.412</v>
      </c>
      <c r="D18" s="80">
        <v>442420.34</v>
      </c>
      <c r="E18" s="80">
        <v>1225476.752</v>
      </c>
      <c r="F18" s="80"/>
      <c r="G18" s="70"/>
      <c r="H18" s="62"/>
      <c r="I18" s="62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5.75">
      <c r="C19" s="80"/>
      <c r="D19" s="80"/>
      <c r="E19" s="80"/>
      <c r="F19" s="80"/>
      <c r="G19" s="70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5.75">
      <c r="A20" s="78" t="s">
        <v>113</v>
      </c>
      <c r="B20" s="82"/>
      <c r="C20" s="80">
        <v>4336915.806</v>
      </c>
      <c r="D20" s="80">
        <v>4911267.668</v>
      </c>
      <c r="E20" s="80">
        <v>9248183.474</v>
      </c>
      <c r="F20" s="80"/>
      <c r="G20" s="70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5.75">
      <c r="C21" s="83"/>
      <c r="D21" s="83"/>
      <c r="E21" s="83"/>
      <c r="F21" s="83"/>
      <c r="G21" s="70"/>
      <c r="H21" s="62"/>
      <c r="I21" s="62"/>
      <c r="J21" s="6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5.75">
      <c r="A22" s="79" t="s">
        <v>87</v>
      </c>
      <c r="C22" s="83"/>
      <c r="D22" s="83"/>
      <c r="E22" s="83"/>
      <c r="F22" s="83"/>
      <c r="G22" s="70"/>
      <c r="H22" s="62"/>
      <c r="I22" s="62"/>
      <c r="J22" s="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5.75">
      <c r="A23" s="78" t="s">
        <v>114</v>
      </c>
      <c r="C23" s="83"/>
      <c r="D23" s="83"/>
      <c r="E23" s="83"/>
      <c r="F23" s="83"/>
      <c r="G23" s="70"/>
      <c r="H23" s="62"/>
      <c r="I23" s="62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5.75">
      <c r="C24" s="83"/>
      <c r="D24" s="83"/>
      <c r="E24" s="83"/>
      <c r="F24" s="83"/>
      <c r="G24" s="70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5.75">
      <c r="A25" s="81" t="s">
        <v>115</v>
      </c>
      <c r="C25" s="80">
        <v>11116.975</v>
      </c>
      <c r="D25" s="80">
        <v>2988.021</v>
      </c>
      <c r="E25" s="80">
        <v>14104.996</v>
      </c>
      <c r="F25" s="80"/>
      <c r="G25" s="70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5.75">
      <c r="A26" s="79" t="s">
        <v>140</v>
      </c>
      <c r="C26" s="80">
        <v>353367.31</v>
      </c>
      <c r="D26" s="80">
        <v>268430.185</v>
      </c>
      <c r="E26" s="80">
        <v>621797.495</v>
      </c>
      <c r="F26" s="80"/>
      <c r="G26" s="70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5.75">
      <c r="B27" s="81" t="s">
        <v>107</v>
      </c>
      <c r="C27" s="83"/>
      <c r="D27" s="83"/>
      <c r="E27" s="83"/>
      <c r="F27" s="83"/>
      <c r="G27" s="70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5.75">
      <c r="A28" s="81" t="s">
        <v>116</v>
      </c>
      <c r="C28" s="80">
        <v>518724.487</v>
      </c>
      <c r="D28" s="80">
        <v>2768674.293</v>
      </c>
      <c r="E28" s="80">
        <v>3287398.78</v>
      </c>
      <c r="F28" s="80"/>
      <c r="G28" s="70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5.75">
      <c r="A29" s="81" t="s">
        <v>117</v>
      </c>
      <c r="C29" s="80">
        <v>2048329.378</v>
      </c>
      <c r="D29" s="80">
        <v>672701.819</v>
      </c>
      <c r="E29" s="80">
        <v>2721031.197</v>
      </c>
      <c r="F29" s="80"/>
      <c r="G29" s="70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5.75">
      <c r="A30" s="79" t="s">
        <v>118</v>
      </c>
      <c r="C30" s="80">
        <v>72970.542</v>
      </c>
      <c r="D30" s="80">
        <v>36705.392</v>
      </c>
      <c r="E30" s="80">
        <v>109675.934</v>
      </c>
      <c r="F30" s="80"/>
      <c r="G30" s="70"/>
      <c r="H30" s="62"/>
      <c r="I30" s="62"/>
      <c r="J30" s="6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5.75">
      <c r="B31" s="79" t="s">
        <v>119</v>
      </c>
      <c r="C31" s="80">
        <v>61441.104</v>
      </c>
      <c r="D31" s="80">
        <v>3876.948</v>
      </c>
      <c r="E31" s="80">
        <v>65318.052</v>
      </c>
      <c r="F31" s="80"/>
      <c r="G31" s="70"/>
      <c r="H31" s="62"/>
      <c r="I31" s="62"/>
      <c r="J31" s="6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5.75">
      <c r="B32" s="79" t="s">
        <v>120</v>
      </c>
      <c r="C32" s="80">
        <v>438</v>
      </c>
      <c r="D32" s="104">
        <v>0</v>
      </c>
      <c r="E32" s="80">
        <v>438</v>
      </c>
      <c r="F32" s="80"/>
      <c r="G32" s="70"/>
      <c r="H32" s="62"/>
      <c r="I32" s="62"/>
      <c r="J32" s="6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5.75">
      <c r="B33" s="79" t="s">
        <v>121</v>
      </c>
      <c r="C33" s="80">
        <v>400</v>
      </c>
      <c r="D33" s="104">
        <v>0</v>
      </c>
      <c r="E33" s="80">
        <v>400</v>
      </c>
      <c r="F33" s="80"/>
      <c r="G33" s="70"/>
      <c r="H33" s="62"/>
      <c r="I33" s="62"/>
      <c r="J33" s="6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5.75">
      <c r="B34" s="79" t="s">
        <v>122</v>
      </c>
      <c r="C34" s="80">
        <v>10691.438</v>
      </c>
      <c r="D34" s="80">
        <v>32828.444</v>
      </c>
      <c r="E34" s="80">
        <v>43519.882</v>
      </c>
      <c r="F34" s="80"/>
      <c r="G34" s="70"/>
      <c r="H34" s="62"/>
      <c r="I34" s="62"/>
      <c r="J34" s="6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5.75">
      <c r="A35" s="81" t="s">
        <v>123</v>
      </c>
      <c r="C35" s="80">
        <v>537224.101</v>
      </c>
      <c r="D35" s="80">
        <v>1062999.08</v>
      </c>
      <c r="E35" s="80">
        <v>1600223.181</v>
      </c>
      <c r="F35" s="80"/>
      <c r="G35" s="70"/>
      <c r="H35" s="62"/>
      <c r="I35" s="62"/>
      <c r="J35" s="6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5.75">
      <c r="A36" s="81"/>
      <c r="C36" s="83"/>
      <c r="D36" s="83"/>
      <c r="E36" s="83"/>
      <c r="F36" s="83"/>
      <c r="G36" s="70"/>
      <c r="H36" s="62"/>
      <c r="I36" s="62"/>
      <c r="J36" s="6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5.75">
      <c r="B37" s="79" t="s">
        <v>124</v>
      </c>
      <c r="C37" s="80">
        <v>2358.685</v>
      </c>
      <c r="D37" s="80">
        <v>93639.366</v>
      </c>
      <c r="E37" s="80">
        <v>95998.051</v>
      </c>
      <c r="F37" s="80"/>
      <c r="G37" s="70"/>
      <c r="H37" s="62"/>
      <c r="I37" s="62"/>
      <c r="J37" s="6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5.75">
      <c r="B38" s="79" t="s">
        <v>125</v>
      </c>
      <c r="C38" s="80">
        <v>112233.91</v>
      </c>
      <c r="D38" s="80">
        <v>440704.146</v>
      </c>
      <c r="E38" s="80">
        <v>552938.056</v>
      </c>
      <c r="F38" s="80"/>
      <c r="G38" s="70"/>
      <c r="H38" s="62"/>
      <c r="I38" s="62"/>
      <c r="J38" s="6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5.75">
      <c r="B39" s="79" t="s">
        <v>126</v>
      </c>
      <c r="C39" s="80">
        <v>253503.814</v>
      </c>
      <c r="D39" s="80">
        <v>55019.343</v>
      </c>
      <c r="E39" s="80">
        <v>308523.157</v>
      </c>
      <c r="F39" s="80"/>
      <c r="G39" s="70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5.75">
      <c r="B40" s="79" t="s">
        <v>127</v>
      </c>
      <c r="C40" s="80">
        <v>169127.692</v>
      </c>
      <c r="D40" s="80">
        <v>473636.225</v>
      </c>
      <c r="E40" s="80">
        <v>642763.917</v>
      </c>
      <c r="F40" s="80"/>
      <c r="G40" s="70"/>
      <c r="H40" s="62"/>
      <c r="I40" s="62"/>
      <c r="J40" s="6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5.75">
      <c r="A41" s="81" t="s">
        <v>128</v>
      </c>
      <c r="C41" s="80">
        <v>77235.25</v>
      </c>
      <c r="D41" s="80">
        <v>39156.418</v>
      </c>
      <c r="E41" s="80">
        <v>116391.668</v>
      </c>
      <c r="F41" s="80"/>
      <c r="G41" s="70"/>
      <c r="H41" s="62"/>
      <c r="I41" s="62"/>
      <c r="J41" s="62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5.75">
      <c r="A42" s="81" t="s">
        <v>129</v>
      </c>
      <c r="C42" s="80">
        <v>65529.513</v>
      </c>
      <c r="D42" s="80">
        <v>421.247</v>
      </c>
      <c r="E42" s="80">
        <v>65950.76</v>
      </c>
      <c r="F42" s="80"/>
      <c r="G42" s="70"/>
      <c r="H42" s="62"/>
      <c r="I42" s="62"/>
      <c r="J42" s="6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5.75">
      <c r="A43" s="81" t="s">
        <v>130</v>
      </c>
      <c r="C43" s="80">
        <v>308618.703</v>
      </c>
      <c r="D43" s="80">
        <v>402990.76</v>
      </c>
      <c r="E43" s="80">
        <v>711609.463</v>
      </c>
      <c r="F43" s="80"/>
      <c r="G43" s="70"/>
      <c r="H43" s="62"/>
      <c r="I43" s="62"/>
      <c r="J43" s="6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5.75">
      <c r="C44" s="83"/>
      <c r="D44" s="83"/>
      <c r="E44" s="83"/>
      <c r="F44" s="83"/>
      <c r="G44" s="70"/>
      <c r="H44" s="62"/>
      <c r="I44" s="62"/>
      <c r="J44" s="6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5.75">
      <c r="A45" s="78" t="s">
        <v>131</v>
      </c>
      <c r="B45" s="82"/>
      <c r="C45" s="80">
        <v>3993116.259</v>
      </c>
      <c r="D45" s="80">
        <v>5255067.215</v>
      </c>
      <c r="E45" s="80">
        <v>9248183.474</v>
      </c>
      <c r="F45" s="80"/>
      <c r="G45" s="70"/>
      <c r="H45" s="62"/>
      <c r="I45" s="62"/>
      <c r="J45" s="62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5.75">
      <c r="C46" s="83"/>
      <c r="D46" s="83"/>
      <c r="E46" s="83"/>
      <c r="F46" s="83"/>
      <c r="G46" s="7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5.75">
      <c r="A47" s="79" t="s">
        <v>87</v>
      </c>
      <c r="C47" s="70"/>
      <c r="D47" s="70"/>
      <c r="E47" s="70"/>
      <c r="F47" s="70"/>
      <c r="G47" s="7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5.75">
      <c r="A48" s="122" t="s">
        <v>35</v>
      </c>
      <c r="C48" s="70"/>
      <c r="D48" s="70"/>
      <c r="E48" s="70">
        <v>0</v>
      </c>
      <c r="F48" s="70"/>
      <c r="G48" s="7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5.75">
      <c r="A49" s="81"/>
      <c r="C49" s="70"/>
      <c r="D49" s="70"/>
      <c r="E49" s="70">
        <v>0</v>
      </c>
      <c r="F49" s="70"/>
      <c r="G49" s="7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2007-08-31T04:25:45Z</cp:lastPrinted>
  <dcterms:created xsi:type="dcterms:W3CDTF">1999-05-11T09:23:49Z</dcterms:created>
  <dcterms:modified xsi:type="dcterms:W3CDTF">2007-08-31T04:26:32Z</dcterms:modified>
  <cp:category/>
  <cp:version/>
  <cp:contentType/>
  <cp:contentStatus/>
</cp:coreProperties>
</file>