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55" windowWidth="15330" windowHeight="4800" tabRatio="341" activeTab="0"/>
  </bookViews>
  <sheets>
    <sheet name="Abridged BS" sheetId="1" r:id="rId1"/>
    <sheet name="Ccy Board" sheetId="2" r:id="rId2"/>
  </sheets>
  <definedNames>
    <definedName name="_xlnm.Print_Area" localSheetId="1">'Ccy Board'!$A$1:$M$92</definedName>
  </definedNames>
  <calcPr fullCalcOnLoad="1"/>
</workbook>
</file>

<file path=xl/sharedStrings.xml><?xml version="1.0" encoding="utf-8"?>
<sst xmlns="http://schemas.openxmlformats.org/spreadsheetml/2006/main" count="130" uniqueCount="114">
  <si>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</si>
  <si>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</si>
  <si>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</si>
  <si>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</si>
  <si>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</si>
  <si>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</si>
  <si>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</si>
  <si>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</si>
  <si>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</si>
  <si>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</si>
  <si>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</si>
  <si>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</si>
  <si>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</si>
  <si>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</si>
  <si>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</si>
  <si>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</si>
  <si>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</si>
  <si>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</si>
  <si>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</si>
  <si>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</si>
  <si>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</si>
  <si>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</si>
  <si>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</si>
  <si>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</si>
  <si>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</si>
  <si>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</si>
  <si>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</si>
  <si>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</si>
  <si>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</si>
  <si>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</si>
  <si>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</si>
  <si>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</si>
  <si>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</si>
  <si>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</si>
  <si>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</si>
  <si>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</si>
  <si>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</si>
  <si>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</si>
  <si>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</si>
  <si>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</si>
  <si>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</si>
  <si>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</si>
  <si>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</si>
  <si>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</si>
  <si>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</si>
  <si>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</si>
  <si>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</si>
  <si>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</si>
  <si>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</si>
  <si>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</si>
  <si>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</si>
  <si>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</si>
  <si>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</si>
  <si>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</si>
  <si>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</si>
  <si>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</si>
  <si>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</si>
  <si>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</si>
  <si>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</si>
  <si>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</si>
  <si>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</si>
  <si>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Interest from investments</t>
  </si>
  <si>
    <t>5.</t>
  </si>
  <si>
    <t>6.</t>
  </si>
  <si>
    <t>7.</t>
  </si>
  <si>
    <t>This represents the net amount of receivables and payables for unsettled transactions of investments and redemption/issuance of Certificates of Indebtedness.</t>
  </si>
  <si>
    <t>It should be noted that the whole of the Exchange Fund assets, not just the Backing Assets, are available for the purpose of defending the linked exchange rate.</t>
  </si>
  <si>
    <t xml:space="preserve"> </t>
  </si>
  <si>
    <t>31 October 2006</t>
  </si>
  <si>
    <t>3,5,7</t>
  </si>
  <si>
    <t>8.</t>
  </si>
  <si>
    <t>30 November 2006</t>
  </si>
  <si>
    <t>For the purpose of this Account, the advances to banks secured on Exchange Fund Bills and Notes amounting to HK$99 million at 30 November 2006 (nil at 31 October 2006) are shown as deductions in arriving at the Monetary Base.</t>
  </si>
  <si>
    <t xml:space="preserve">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receivables at 30 November 2006 (HK$2,478 million at 31 October 2006). </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</si>
  <si>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November 2006, there were interest receivable and revaluation gains amounting to 
HK$8</t>
    </r>
    <r>
      <rPr>
        <sz val="11"/>
        <color indexed="8"/>
        <rFont val="Times New Roman"/>
        <family val="1"/>
      </rPr>
      <t xml:space="preserve"> </t>
    </r>
    <r>
      <rPr>
        <sz val="11"/>
        <rFont val="Times New Roman"/>
        <family val="1"/>
      </rPr>
      <t>million (HK$5 million at 31 October 2006) and HK$175 million (HK$151 million at 31 October 2006) respectively.</t>
    </r>
  </si>
  <si>
    <t>During November, the nominal value of Exchange Fund Bills and Notes decreased from HK$133.13 billion to HK$131.09 billion (If Exchange Fund Bills and Notes issued but not yet settled at end-October were excluded, the nominal value of Exchange Fund Bills and Notes would have increased by HK$0.45 billion).  Exchange Fund Bills and Notes issued include Exchange Fund Bills and Notes held as assets of the Exchange Fund.</t>
  </si>
  <si>
    <t>as at 30 November 2006</t>
  </si>
  <si>
    <t>Annex 1</t>
  </si>
  <si>
    <t>Exchange Fund Abridged Balance Sheet</t>
  </si>
  <si>
    <t>as at 30 November 2006</t>
  </si>
  <si>
    <r>
      <t>3</t>
    </r>
    <r>
      <rPr>
        <sz val="10"/>
        <rFont val="Times New Roman"/>
        <family val="1"/>
      </rPr>
      <t>0</t>
    </r>
    <r>
      <rPr>
        <sz val="10"/>
        <rFont val="Times New Roman"/>
        <family val="1"/>
      </rPr>
      <t xml:space="preserve"> </t>
    </r>
    <r>
      <rPr>
        <sz val="10"/>
        <rFont val="Times New Roman"/>
        <family val="1"/>
      </rPr>
      <t>November</t>
    </r>
    <r>
      <rPr>
        <sz val="10"/>
        <rFont val="Times New Roman"/>
        <family val="1"/>
      </rPr>
      <t xml:space="preserve"> 2006</t>
    </r>
  </si>
  <si>
    <t>31 October 2006</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</si>
  <si>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</si>
  <si>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</si>
  <si>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</si>
  <si>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</si>
  <si>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</si>
  <si>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</si>
  <si>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</si>
  <si>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</si>
  <si>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</si>
  <si>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</si>
  <si>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</si>
  <si>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</si>
  <si>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</si>
  <si>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</si>
  <si>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</si>
  <si>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</si>
  <si>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</si>
  <si>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</si>
  <si>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</si>
  <si>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</si>
  <si>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</si>
  <si>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</si>
  <si>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</si>
  <si>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</si>
  <si>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</si>
  <si>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</si>
  <si>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</si>
  <si>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</si>
  <si>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</si>
  <si>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These include US dollar assets for backing the Monetary Base, which  amounted  to HK$327,163 million at the end of November 2006 and HK$325,975 million at the end of October 2006.</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</si>
  <si>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HK$4,217 million at the end of November 2006 (HK$4,125 million at the end of October 2006).  As a result, the Exchange Fund Bills and Notes on the Abridged Balance Sheet are smaller by this amount compared with those on the Currency Board Account.</t>
  </si>
  <si>
    <t>These include lending collateralised by Exchange Fund paper under the Discount Window, which amounted to 
HK$99 million at the end of November 2006 (nil at the end of October 2006).</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</si>
</sst>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NT$&quot;#,##0;\-&quot;NT$&quot;#,##0"/>
    <numFmt numFmtId="191" formatCode="&quot;NT$&quot;#,##0;[Red]\-&quot;NT$&quot;#,##0"/>
    <numFmt numFmtId="192" formatCode="&quot;NT$&quot;#,##0.00;\-&quot;NT$&quot;#,##0.00"/>
    <numFmt numFmtId="193" formatCode="&quot;NT$&quot;#,##0.00;[Red]\-&quot;NT$&quot;#,##0.00"/>
    <numFmt numFmtId="194" formatCode="_-&quot;NT$&quot;* #,##0_-;\-&quot;NT$&quot;* #,##0_-;_-&quot;NT$&quot;* &quot;-&quot;_-;_-@_-"/>
    <numFmt numFmtId="195" formatCode="_-&quot;NT$&quot;* #,##0.00_-;\-&quot;NT$&quot;* #,##0.00_-;_-&quot;NT$&quot;* &quot;-&quot;??_-;_-@_-"/>
    <numFmt numFmtId="196" formatCode="#,##0.0"/>
    <numFmt numFmtId="197" formatCode="#,##0.0_);\(#,##0.0\)"/>
    <numFmt numFmtId="198" formatCode="General_)"/>
    <numFmt numFmtId="199" formatCode="0.0000_)"/>
    <numFmt numFmtId="200" formatCode="0.000%"/>
    <numFmt numFmtId="201" formatCode="0.0_)"/>
    <numFmt numFmtId="202" formatCode="0.0000%"/>
    <numFmt numFmtId="203" formatCode="_(* #,##0_);_(* \(#,##0\);_(* &quot;-&quot;??_);_(@_)"/>
    <numFmt numFmtId="204" formatCode="0.0000"/>
    <numFmt numFmtId="205" formatCode="_(* #,##0.0_);_(* \(#,##0.0\);_(* &quot;-&quot;??_);_(@_)"/>
    <numFmt numFmtId="206" formatCode="0.0"/>
    <numFmt numFmtId="207"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9"/>
      <name val="細明體"/>
      <family val="3"/>
    </font>
    <font>
      <sz val="10"/>
      <color indexed="8"/>
      <name val="Times New Roman"/>
      <family val="1"/>
    </font>
    <font>
      <b/>
      <i/>
      <sz val="20"/>
      <name val="Times New Roman"/>
      <family val="1"/>
    </font>
  </fonts>
  <fills count="2">
    <fill>
      <patternFill/>
    </fill>
    <fill>
      <patternFill patternType="gray125"/>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203"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7" fontId="4" fillId="0" borderId="0" xfId="0" applyNumberFormat="1" applyFont="1" applyAlignment="1" applyProtection="1">
      <alignment/>
      <protection/>
    </xf>
    <xf numFmtId="207" fontId="4" fillId="0" borderId="0" xfId="0" applyNumberFormat="1" applyFont="1" applyAlignment="1" applyProtection="1">
      <alignment horizontal="center"/>
      <protection/>
    </xf>
    <xf numFmtId="207" fontId="5" fillId="0" borderId="2" xfId="0" applyNumberFormat="1" applyFont="1" applyBorder="1" applyAlignment="1" applyProtection="1">
      <alignment horizontal="right"/>
      <protection/>
    </xf>
    <xf numFmtId="207"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7"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7" fontId="8" fillId="0" borderId="0" xfId="0" applyNumberFormat="1" applyFont="1" applyBorder="1" applyAlignment="1" applyProtection="1">
      <alignment horizontal="left"/>
      <protection/>
    </xf>
    <xf numFmtId="207"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7"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7"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7"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7"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7" fontId="4" fillId="0" borderId="0" xfId="0" applyNumberFormat="1" applyFont="1" applyBorder="1" applyAlignment="1" applyProtection="1">
      <alignment/>
      <protection/>
    </xf>
    <xf numFmtId="207" fontId="4" fillId="0" borderId="0" xfId="0" applyNumberFormat="1" applyFont="1" applyBorder="1" applyAlignment="1" applyProtection="1">
      <alignment horizontal="centerContinuous"/>
      <protection/>
    </xf>
    <xf numFmtId="207"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3" fontId="4" fillId="0" borderId="0" xfId="0" applyNumberFormat="1" applyFont="1" applyBorder="1" applyAlignment="1" applyProtection="1">
      <alignment horizontal="center"/>
      <protection/>
    </xf>
    <xf numFmtId="203" fontId="4" fillId="0" borderId="0" xfId="0" applyNumberFormat="1" applyFont="1" applyBorder="1" applyAlignment="1" applyProtection="1">
      <alignment/>
      <protection/>
    </xf>
    <xf numFmtId="207" fontId="8" fillId="0" borderId="8" xfId="0" applyNumberFormat="1" applyFont="1" applyBorder="1" applyAlignment="1" applyProtection="1">
      <alignment horizontal="right"/>
      <protection/>
    </xf>
    <xf numFmtId="207"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07" fontId="4" fillId="0" borderId="2" xfId="0" applyNumberFormat="1" applyFont="1" applyBorder="1" applyAlignment="1" applyProtection="1">
      <alignment/>
      <protection/>
    </xf>
    <xf numFmtId="207"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7"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7"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7" fontId="4" fillId="0" borderId="0" xfId="0" applyNumberFormat="1" applyFont="1" applyAlignment="1" applyProtection="1">
      <alignment vertical="top" wrapText="1"/>
      <protection/>
    </xf>
    <xf numFmtId="207"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3" fontId="8" fillId="0" borderId="8" xfId="0" applyNumberFormat="1" applyFont="1" applyBorder="1" applyAlignment="1" applyProtection="1">
      <alignment/>
      <protection/>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07" fontId="4" fillId="0" borderId="0" xfId="0" applyNumberFormat="1" applyFont="1" applyFill="1" applyBorder="1" applyAlignment="1" applyProtection="1">
      <alignment horizontal="center"/>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ill="1" applyAlignment="1">
      <alignment vertical="top"/>
    </xf>
    <xf numFmtId="189" fontId="4" fillId="0" borderId="0" xfId="15" applyFont="1" applyAlignment="1" applyProtection="1">
      <alignment/>
      <protection/>
    </xf>
    <xf numFmtId="0" fontId="4" fillId="0" borderId="0" xfId="0" applyFont="1" applyFill="1" applyAlignment="1" applyProtection="1">
      <alignment vertical="top" wrapText="1"/>
      <protection/>
    </xf>
    <xf numFmtId="0" fontId="4" fillId="0" borderId="0" xfId="0" applyFont="1" applyFill="1" applyAlignment="1" applyProtection="1" quotePrefix="1">
      <alignment vertical="top" wrapText="1"/>
      <protection/>
    </xf>
    <xf numFmtId="0" fontId="4" fillId="0" borderId="0" xfId="0" applyFont="1" applyFill="1" applyAlignment="1" applyProtection="1">
      <alignment horizontal="justify" vertical="top" wrapText="1"/>
      <protection/>
    </xf>
    <xf numFmtId="0" fontId="4" fillId="0" borderId="0" xfId="0" applyFont="1" applyFill="1" applyAlignment="1" applyProtection="1">
      <alignment horizontal="center" vertical="top" wrapText="1"/>
      <protection/>
    </xf>
    <xf numFmtId="37" fontId="7"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18" fillId="0" borderId="0" xfId="0" applyFont="1" applyAlignment="1" applyProtection="1">
      <alignment/>
      <protection/>
    </xf>
    <xf numFmtId="0" fontId="0" fillId="0" borderId="0" xfId="0" applyFont="1" applyAlignment="1" applyProtection="1">
      <alignment/>
      <protection/>
    </xf>
    <xf numFmtId="203" fontId="0" fillId="0" borderId="0" xfId="15" applyNumberFormat="1" applyFont="1" applyAlignment="1" applyProtection="1">
      <alignment horizontal="right"/>
      <protection/>
    </xf>
    <xf numFmtId="0" fontId="1" fillId="0" borderId="0" xfId="0" applyFont="1" applyAlignment="1" applyProtection="1">
      <alignment/>
      <protection/>
    </xf>
    <xf numFmtId="203"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203" fontId="0" fillId="0" borderId="0" xfId="15" applyNumberFormat="1" applyFont="1" applyBorder="1" applyAlignment="1" applyProtection="1">
      <alignment/>
      <protection locked="0"/>
    </xf>
    <xf numFmtId="203" fontId="0" fillId="0" borderId="2" xfId="15" applyNumberFormat="1" applyFont="1" applyBorder="1" applyAlignment="1" applyProtection="1">
      <alignment/>
      <protection locked="0"/>
    </xf>
    <xf numFmtId="203" fontId="0" fillId="0" borderId="11" xfId="15" applyNumberFormat="1" applyFont="1" applyBorder="1" applyAlignment="1" applyProtection="1">
      <alignment/>
      <protection/>
    </xf>
    <xf numFmtId="203" fontId="17" fillId="0" borderId="0" xfId="15" applyNumberFormat="1" applyFont="1" applyBorder="1" applyAlignment="1" applyProtection="1">
      <alignment/>
      <protection locked="0"/>
    </xf>
    <xf numFmtId="198" fontId="0" fillId="0" borderId="0" xfId="0" applyNumberFormat="1" applyFont="1" applyAlignment="1" applyProtection="1">
      <alignment horizontal="left"/>
      <protection/>
    </xf>
    <xf numFmtId="203" fontId="17" fillId="0" borderId="2" xfId="15" applyNumberFormat="1" applyFont="1" applyBorder="1" applyAlignment="1" applyProtection="1">
      <alignment/>
      <protection locked="0"/>
    </xf>
    <xf numFmtId="203" fontId="17" fillId="0" borderId="4" xfId="15" applyNumberFormat="1" applyFont="1" applyBorder="1" applyAlignment="1" applyProtection="1">
      <alignment/>
      <protection/>
    </xf>
    <xf numFmtId="0" fontId="0" fillId="0" borderId="0" xfId="0" applyFont="1" applyBorder="1" applyAlignment="1" applyProtection="1">
      <alignment/>
      <protection/>
    </xf>
    <xf numFmtId="203" fontId="17" fillId="0" borderId="2" xfId="15" applyNumberFormat="1" applyFont="1" applyBorder="1" applyAlignment="1" applyProtection="1">
      <alignment/>
      <protection/>
    </xf>
    <xf numFmtId="203" fontId="0" fillId="0" borderId="0" xfId="15" applyNumberFormat="1" applyFont="1" applyBorder="1" applyAlignment="1" applyProtection="1">
      <alignment/>
      <protection/>
    </xf>
    <xf numFmtId="203" fontId="17" fillId="0" borderId="11"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wrapText="1"/>
    </xf>
    <xf numFmtId="0" fontId="4" fillId="0" borderId="0" xfId="0" applyFont="1" applyAlignment="1" applyProtection="1">
      <alignment horizontal="justify" vertical="top" wrapText="1"/>
      <protection/>
    </xf>
    <xf numFmtId="0" fontId="0" fillId="0" borderId="0" xfId="0" applyFill="1" applyAlignment="1">
      <alignment vertical="top"/>
    </xf>
    <xf numFmtId="0" fontId="0" fillId="0" borderId="0" xfId="0" applyAlignment="1">
      <alignment horizontal="justify"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4"/>
  <sheetViews>
    <sheetView tabSelected="1" zoomScale="120" zoomScaleNormal="120" workbookViewId="0" topLeftCell="A1">
      <selection activeCell="A1" sqref="A1"/>
    </sheetView>
  </sheetViews>
  <sheetFormatPr defaultColWidth="9.33203125" defaultRowHeight="12.75"/>
  <cols>
    <col min="1" max="1" width="2.66015625" style="104" customWidth="1"/>
    <col min="2" max="2" width="40.16015625" style="104" customWidth="1"/>
    <col min="3" max="3" width="7.33203125" style="104" customWidth="1"/>
    <col min="4" max="4" width="6.33203125" style="104" customWidth="1"/>
    <col min="5" max="5" width="18.83203125" style="104" customWidth="1"/>
    <col min="6" max="6" width="3.66015625" style="104" customWidth="1"/>
    <col min="7" max="7" width="19.33203125" style="107" customWidth="1"/>
    <col min="8" max="16384" width="9.33203125" style="104" customWidth="1"/>
  </cols>
  <sheetData>
    <row r="1" ht="12.75">
      <c r="G1" s="105" t="s">
        <v>77</v>
      </c>
    </row>
    <row r="2" ht="12.75">
      <c r="G2" s="105"/>
    </row>
    <row r="3" ht="12.75">
      <c r="G3" s="105"/>
    </row>
    <row r="4" ht="12.75">
      <c r="A4" s="106" t="s">
        <v>78</v>
      </c>
    </row>
    <row r="5" ht="12.75">
      <c r="A5" s="106" t="s">
        <v>79</v>
      </c>
    </row>
    <row r="6" ht="12.75">
      <c r="A6" s="106" t="s">
        <v>0</v>
      </c>
    </row>
    <row r="7" ht="12.75">
      <c r="A7" s="106"/>
    </row>
    <row r="8" ht="12.75">
      <c r="G8" s="105"/>
    </row>
    <row r="9" spans="3:7" ht="12.75">
      <c r="C9" s="108" t="s">
        <v>1</v>
      </c>
      <c r="E9" s="109" t="s">
        <v>80</v>
      </c>
      <c r="F9" s="109"/>
      <c r="G9" s="109" t="s">
        <v>81</v>
      </c>
    </row>
    <row r="10" spans="3:7" ht="12.75">
      <c r="C10" s="108"/>
      <c r="G10" s="110"/>
    </row>
    <row r="11" spans="1:7" ht="12.75">
      <c r="A11" s="106" t="s">
        <v>82</v>
      </c>
      <c r="C11" s="108"/>
      <c r="G11" s="104"/>
    </row>
    <row r="12" spans="1:7" ht="12.75">
      <c r="A12" s="104" t="s">
        <v>83</v>
      </c>
      <c r="C12" s="108">
        <v>1</v>
      </c>
      <c r="E12" s="111">
        <v>1051224</v>
      </c>
      <c r="G12" s="111">
        <v>1040664</v>
      </c>
    </row>
    <row r="13" spans="1:7" ht="12.75">
      <c r="A13" s="104" t="s">
        <v>84</v>
      </c>
      <c r="C13" s="108">
        <v>2</v>
      </c>
      <c r="E13" s="112">
        <v>136049</v>
      </c>
      <c r="G13" s="112">
        <v>122065</v>
      </c>
    </row>
    <row r="14" spans="3:5" ht="12.75">
      <c r="C14" s="108"/>
      <c r="E14" s="107"/>
    </row>
    <row r="15" spans="1:7" ht="19.5" customHeight="1" thickBot="1">
      <c r="A15" s="106" t="s">
        <v>85</v>
      </c>
      <c r="C15" s="108"/>
      <c r="E15" s="113">
        <f>SUM(E12:E13)</f>
        <v>1187273</v>
      </c>
      <c r="G15" s="113">
        <f>SUM(G12:G13)</f>
        <v>1162729</v>
      </c>
    </row>
    <row r="16" spans="3:5" ht="13.5" thickTop="1">
      <c r="C16" s="108"/>
      <c r="E16" s="107"/>
    </row>
    <row r="17" spans="1:5" ht="12.75">
      <c r="A17" s="106" t="s">
        <v>86</v>
      </c>
      <c r="C17" s="108"/>
      <c r="E17" s="107"/>
    </row>
    <row r="18" spans="1:7" ht="12.75">
      <c r="A18" s="104" t="s">
        <v>2</v>
      </c>
      <c r="C18" s="108" t="s">
        <v>87</v>
      </c>
      <c r="E18" s="111">
        <v>151377</v>
      </c>
      <c r="G18" s="111">
        <v>152209</v>
      </c>
    </row>
    <row r="19" spans="1:7" ht="12.75">
      <c r="A19" s="104" t="s">
        <v>88</v>
      </c>
      <c r="E19" s="111"/>
      <c r="G19" s="111"/>
    </row>
    <row r="20" spans="2:7" ht="12.75">
      <c r="B20" s="104" t="s">
        <v>89</v>
      </c>
      <c r="C20" s="108" t="s">
        <v>90</v>
      </c>
      <c r="E20" s="111">
        <v>6801</v>
      </c>
      <c r="G20" s="111">
        <v>6795</v>
      </c>
    </row>
    <row r="21" spans="1:7" ht="12.75">
      <c r="A21" s="104" t="s">
        <v>13</v>
      </c>
      <c r="C21" s="108">
        <v>3</v>
      </c>
      <c r="E21" s="114">
        <v>1377</v>
      </c>
      <c r="G21" s="114">
        <v>1352</v>
      </c>
    </row>
    <row r="22" spans="1:7" ht="12.75">
      <c r="A22" s="104" t="s">
        <v>91</v>
      </c>
      <c r="C22" s="108" t="s">
        <v>92</v>
      </c>
      <c r="E22" s="114">
        <v>127078</v>
      </c>
      <c r="G22" s="114">
        <v>129130</v>
      </c>
    </row>
    <row r="23" spans="1:7" ht="12.75">
      <c r="A23" s="104" t="s">
        <v>93</v>
      </c>
      <c r="C23" s="108"/>
      <c r="E23" s="114">
        <v>25609</v>
      </c>
      <c r="G23" s="114">
        <v>41675</v>
      </c>
    </row>
    <row r="24" spans="1:7" ht="12.75">
      <c r="A24" s="115" t="s">
        <v>94</v>
      </c>
      <c r="C24" s="108"/>
      <c r="G24" s="104"/>
    </row>
    <row r="25" spans="2:7" ht="12.75">
      <c r="B25" s="104" t="s">
        <v>95</v>
      </c>
      <c r="C25" s="108"/>
      <c r="E25" s="114">
        <v>319930</v>
      </c>
      <c r="G25" s="114">
        <v>291777</v>
      </c>
    </row>
    <row r="26" spans="1:7" ht="12.75">
      <c r="A26" s="104" t="s">
        <v>96</v>
      </c>
      <c r="C26" s="108"/>
      <c r="E26" s="114">
        <v>56</v>
      </c>
      <c r="G26" s="114">
        <v>63</v>
      </c>
    </row>
    <row r="27" spans="1:7" ht="12.75" customHeight="1">
      <c r="A27" s="104" t="s">
        <v>97</v>
      </c>
      <c r="C27" s="108">
        <v>4</v>
      </c>
      <c r="E27" s="116">
        <v>50975</v>
      </c>
      <c r="G27" s="116">
        <v>46743</v>
      </c>
    </row>
    <row r="28" spans="1:7" ht="15" customHeight="1">
      <c r="A28" s="106" t="s">
        <v>98</v>
      </c>
      <c r="C28" s="108"/>
      <c r="E28" s="117">
        <f>SUM(E18:E27)</f>
        <v>683203</v>
      </c>
      <c r="F28" s="118"/>
      <c r="G28" s="117">
        <f>SUM(G18:G27)</f>
        <v>669744</v>
      </c>
    </row>
    <row r="29" spans="1:7" ht="15" customHeight="1">
      <c r="A29" s="106" t="s">
        <v>99</v>
      </c>
      <c r="C29" s="108"/>
      <c r="E29" s="119">
        <v>504070</v>
      </c>
      <c r="G29" s="119">
        <v>492985</v>
      </c>
    </row>
    <row r="30" spans="5:7" ht="12.75">
      <c r="E30" s="120"/>
      <c r="G30" s="120"/>
    </row>
    <row r="31" spans="1:7" ht="19.5" customHeight="1" thickBot="1">
      <c r="A31" s="106" t="s">
        <v>100</v>
      </c>
      <c r="E31" s="121">
        <f>SUM(E28:E29)</f>
        <v>1187273</v>
      </c>
      <c r="G31" s="121">
        <f>SUM(G28:G29)</f>
        <v>1162729</v>
      </c>
    </row>
    <row r="32" ht="13.5" thickTop="1">
      <c r="E32" s="107"/>
    </row>
    <row r="33" ht="12.75">
      <c r="E33" s="107"/>
    </row>
    <row r="34" ht="12.75">
      <c r="E34" s="107"/>
    </row>
    <row r="35" spans="1:7" s="122" customFormat="1" ht="12.75" customHeight="1">
      <c r="A35" s="104" t="s">
        <v>101</v>
      </c>
      <c r="B35" s="104"/>
      <c r="C35" s="104"/>
      <c r="D35" s="104"/>
      <c r="E35" s="107"/>
      <c r="F35" s="104"/>
      <c r="G35" s="107"/>
    </row>
    <row r="36" spans="1:7" s="122" customFormat="1" ht="26.25" customHeight="1">
      <c r="A36" s="123" t="s">
        <v>102</v>
      </c>
      <c r="B36" s="128" t="s">
        <v>111</v>
      </c>
      <c r="C36" s="128"/>
      <c r="D36" s="128"/>
      <c r="E36" s="128"/>
      <c r="F36" s="128"/>
      <c r="G36" s="128"/>
    </row>
    <row r="37" spans="2:7" s="122" customFormat="1" ht="6" customHeight="1" hidden="1">
      <c r="B37" s="128"/>
      <c r="C37" s="128"/>
      <c r="D37" s="128"/>
      <c r="E37" s="128"/>
      <c r="F37" s="128"/>
      <c r="G37" s="128"/>
    </row>
    <row r="38" s="122" customFormat="1" ht="12.75" customHeight="1">
      <c r="A38" s="124"/>
    </row>
    <row r="39" spans="1:7" s="122" customFormat="1" ht="12.75" customHeight="1">
      <c r="A39" s="125" t="s">
        <v>3</v>
      </c>
      <c r="B39" s="128" t="s">
        <v>113</v>
      </c>
      <c r="C39" s="128"/>
      <c r="D39" s="128"/>
      <c r="E39" s="128"/>
      <c r="F39" s="128"/>
      <c r="G39" s="128"/>
    </row>
    <row r="40" spans="1:7" s="122" customFormat="1" ht="12.75">
      <c r="A40" s="124"/>
      <c r="B40" s="128"/>
      <c r="C40" s="128"/>
      <c r="D40" s="128"/>
      <c r="E40" s="128"/>
      <c r="F40" s="128"/>
      <c r="G40" s="128"/>
    </row>
    <row r="41" s="122" customFormat="1" ht="12.75">
      <c r="A41" s="124"/>
    </row>
    <row r="42" spans="1:2" s="122" customFormat="1" ht="12.75">
      <c r="A42" s="125" t="s">
        <v>103</v>
      </c>
      <c r="B42" s="122" t="s">
        <v>104</v>
      </c>
    </row>
    <row r="43" spans="2:7" s="122" customFormat="1" ht="12.75">
      <c r="B43" s="87"/>
      <c r="C43" s="87"/>
      <c r="D43" s="87"/>
      <c r="E43" s="87"/>
      <c r="F43" s="87"/>
      <c r="G43" s="87"/>
    </row>
    <row r="44" spans="1:2" s="122" customFormat="1" ht="12.75">
      <c r="A44" s="125" t="s">
        <v>4</v>
      </c>
      <c r="B44" s="122" t="s">
        <v>105</v>
      </c>
    </row>
    <row r="45" s="122" customFormat="1" ht="12.75"/>
    <row r="46" spans="1:5" s="122" customFormat="1" ht="12.75">
      <c r="A46" s="126" t="s">
        <v>106</v>
      </c>
      <c r="B46" s="104" t="s">
        <v>107</v>
      </c>
      <c r="C46" s="104"/>
      <c r="D46" s="104"/>
      <c r="E46" s="104"/>
    </row>
    <row r="47" s="122" customFormat="1" ht="10.5" customHeight="1">
      <c r="A47" s="123"/>
    </row>
    <row r="48" spans="1:7" s="122" customFormat="1" ht="76.5" customHeight="1">
      <c r="A48" s="123" t="s">
        <v>108</v>
      </c>
      <c r="B48" s="129" t="s">
        <v>112</v>
      </c>
      <c r="C48" s="129"/>
      <c r="D48" s="129"/>
      <c r="E48" s="129"/>
      <c r="F48" s="129"/>
      <c r="G48" s="129"/>
    </row>
    <row r="49" s="122" customFormat="1" ht="12.75" hidden="1"/>
    <row r="50" spans="1:7" s="122" customFormat="1" ht="77.25" customHeight="1">
      <c r="A50" s="127" t="s">
        <v>109</v>
      </c>
      <c r="B50" s="130" t="s">
        <v>110</v>
      </c>
      <c r="C50" s="130"/>
      <c r="D50" s="130"/>
      <c r="E50" s="130"/>
      <c r="F50" s="130"/>
      <c r="G50" s="130"/>
    </row>
    <row r="51" s="122" customFormat="1" ht="25.5">
      <c r="B51" s="103"/>
    </row>
    <row r="52" s="122" customFormat="1" ht="25.5">
      <c r="B52" s="103"/>
    </row>
    <row r="53" s="122" customFormat="1" ht="25.5">
      <c r="B53" s="103"/>
    </row>
    <row r="54" s="122" customFormat="1" ht="25.5">
      <c r="B54" s="103"/>
    </row>
    <row r="55" s="122" customFormat="1" ht="12.75"/>
    <row r="56" s="122" customFormat="1" ht="12.75"/>
    <row r="57" s="122" customFormat="1" ht="12.75"/>
    <row r="58" s="122" customFormat="1" ht="12.75"/>
    <row r="59" s="122" customFormat="1" ht="12.75"/>
    <row r="60" s="122" customFormat="1" ht="12.75"/>
    <row r="61" s="122" customFormat="1" ht="12.75"/>
    <row r="62" s="122" customFormat="1" ht="12.75"/>
    <row r="63" s="122" customFormat="1" ht="12.75"/>
    <row r="64" s="122" customFormat="1" ht="12.75"/>
    <row r="65" s="122" customFormat="1" ht="12.75"/>
    <row r="66" s="122" customFormat="1" ht="12.75"/>
    <row r="67" s="122" customFormat="1" ht="12.75"/>
    <row r="68" s="122" customFormat="1" ht="22.5"/>
    <row r="69" s="122" customFormat="1" ht="22.5"/>
    <row r="70" s="122" customFormat="1" ht="12.75"/>
    <row r="71" s="122" customFormat="1" ht="12.75"/>
  </sheetData>
  <mergeCells count="4">
    <mergeCell ref="B36:G37"/>
    <mergeCell ref="B39:G40"/>
    <mergeCell ref="B48:G48"/>
    <mergeCell ref="B50:G50"/>
  </mergeCells>
  <printOptions/>
  <pageMargins left="0.7874015748031497" right="0.5118110236220472" top="0.7480314960629921" bottom="0.3937007874015748" header="0.5118110236220472" footer="0.3149606299212598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O1006"/>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67</v>
      </c>
      <c r="B1" s="2" t="s">
        <v>44</v>
      </c>
      <c r="J1" s="7"/>
      <c r="K1" s="8"/>
      <c r="L1" s="8"/>
      <c r="M1" s="8"/>
    </row>
    <row r="2" spans="1:13" ht="15" customHeight="1">
      <c r="A2" s="9" t="s">
        <v>67</v>
      </c>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76</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1" t="s">
        <v>71</v>
      </c>
      <c r="H8" s="27"/>
      <c r="I8" s="90"/>
      <c r="J8" s="91" t="s">
        <v>68</v>
      </c>
      <c r="K8" s="26"/>
      <c r="L8" s="28" t="s">
        <v>7</v>
      </c>
      <c r="M8" s="29"/>
    </row>
    <row r="9" spans="1:13" ht="17.25" customHeight="1">
      <c r="A9" s="24"/>
      <c r="B9" s="30"/>
      <c r="C9" s="30"/>
      <c r="D9" s="30"/>
      <c r="E9" s="26"/>
      <c r="F9" s="26"/>
      <c r="G9" s="92"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151795</v>
      </c>
      <c r="H12" s="31"/>
      <c r="I12" s="31"/>
      <c r="J12" s="44">
        <v>152595</v>
      </c>
      <c r="K12" s="26"/>
      <c r="L12" s="37">
        <f aca="true" t="shared" si="0" ref="L12:L17">+G12-J12</f>
        <v>-800</v>
      </c>
      <c r="M12" s="29"/>
    </row>
    <row r="13" spans="1:13" ht="19.5" customHeight="1">
      <c r="A13" s="24"/>
      <c r="B13" s="30" t="s">
        <v>53</v>
      </c>
      <c r="C13" s="30"/>
      <c r="D13" s="30"/>
      <c r="E13" s="26"/>
      <c r="F13" s="26"/>
      <c r="G13" s="44">
        <v>6820</v>
      </c>
      <c r="H13" s="31"/>
      <c r="I13" s="31"/>
      <c r="J13" s="44">
        <v>6812</v>
      </c>
      <c r="K13" s="26"/>
      <c r="L13" s="37">
        <f t="shared" si="0"/>
        <v>8</v>
      </c>
      <c r="M13" s="29"/>
    </row>
    <row r="14" spans="1:13" ht="19.5" customHeight="1">
      <c r="A14" s="24"/>
      <c r="B14" s="30" t="s">
        <v>13</v>
      </c>
      <c r="C14" s="30"/>
      <c r="D14" s="30"/>
      <c r="E14" s="26"/>
      <c r="F14" s="26"/>
      <c r="G14" s="44">
        <v>1377</v>
      </c>
      <c r="H14" s="31"/>
      <c r="I14" s="31"/>
      <c r="J14" s="44">
        <v>1352</v>
      </c>
      <c r="K14" s="26"/>
      <c r="L14" s="37">
        <f t="shared" si="0"/>
        <v>25</v>
      </c>
      <c r="M14" s="29"/>
    </row>
    <row r="15" spans="1:13" ht="19.5" customHeight="1">
      <c r="A15" s="24"/>
      <c r="B15" s="30" t="s">
        <v>11</v>
      </c>
      <c r="C15" s="30"/>
      <c r="D15" s="30"/>
      <c r="E15" s="26" t="s">
        <v>45</v>
      </c>
      <c r="F15" s="26"/>
      <c r="G15" s="44">
        <v>131295</v>
      </c>
      <c r="H15" s="31"/>
      <c r="I15" s="31"/>
      <c r="J15" s="44">
        <v>133255</v>
      </c>
      <c r="K15" s="26"/>
      <c r="L15" s="37">
        <f t="shared" si="0"/>
        <v>-1960</v>
      </c>
      <c r="M15" s="29"/>
    </row>
    <row r="16" spans="1:13" ht="18.75" customHeight="1">
      <c r="A16" s="24"/>
      <c r="B16" s="30" t="s">
        <v>12</v>
      </c>
      <c r="C16" s="30"/>
      <c r="D16" s="30"/>
      <c r="E16" s="26"/>
      <c r="F16" s="26"/>
      <c r="G16" s="44">
        <v>737</v>
      </c>
      <c r="H16" s="31"/>
      <c r="I16" s="31"/>
      <c r="J16" s="44">
        <v>702</v>
      </c>
      <c r="K16" s="26"/>
      <c r="L16" s="37">
        <f t="shared" si="0"/>
        <v>35</v>
      </c>
      <c r="M16" s="29"/>
    </row>
    <row r="17" spans="1:13" ht="19.5" customHeight="1">
      <c r="A17" s="24"/>
      <c r="B17" s="30" t="s">
        <v>14</v>
      </c>
      <c r="C17" s="30"/>
      <c r="D17" s="30"/>
      <c r="E17" s="26" t="s">
        <v>69</v>
      </c>
      <c r="F17" s="26"/>
      <c r="G17" s="44">
        <v>-282</v>
      </c>
      <c r="H17" s="31"/>
      <c r="I17" s="31"/>
      <c r="J17" s="44">
        <v>-2634</v>
      </c>
      <c r="K17" s="26"/>
      <c r="L17" s="37">
        <f t="shared" si="0"/>
        <v>2352</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291742</v>
      </c>
      <c r="H19" s="39"/>
      <c r="I19" s="40"/>
      <c r="J19" s="89">
        <f>SUM(J12:J18)</f>
        <v>292082</v>
      </c>
      <c r="K19" s="41" t="s">
        <v>21</v>
      </c>
      <c r="L19" s="42">
        <f>SUM(L12:L18)</f>
        <v>-340</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326299</v>
      </c>
      <c r="H22" s="31"/>
      <c r="I22" s="38"/>
      <c r="J22" s="44">
        <v>328558</v>
      </c>
      <c r="K22" s="26"/>
      <c r="L22" s="37">
        <f>+G22-J22</f>
        <v>-2259</v>
      </c>
      <c r="M22" s="29"/>
    </row>
    <row r="23" spans="1:13" ht="19.5" customHeight="1">
      <c r="A23" s="24"/>
      <c r="B23" s="30" t="s">
        <v>42</v>
      </c>
      <c r="C23" s="30"/>
      <c r="D23" s="30"/>
      <c r="E23" s="26"/>
      <c r="F23" s="26"/>
      <c r="G23" s="44">
        <v>1709</v>
      </c>
      <c r="H23" s="31"/>
      <c r="I23" s="38"/>
      <c r="J23" s="44">
        <v>2147</v>
      </c>
      <c r="K23" s="26"/>
      <c r="L23" s="37">
        <f>+G23-J23</f>
        <v>-438</v>
      </c>
      <c r="M23" s="29"/>
    </row>
    <row r="24" spans="1:13" ht="19.5" customHeight="1">
      <c r="A24" s="24"/>
      <c r="B24" s="30" t="s">
        <v>20</v>
      </c>
      <c r="C24" s="30"/>
      <c r="D24" s="30"/>
      <c r="E24" s="26">
        <v>6</v>
      </c>
      <c r="F24" s="26"/>
      <c r="G24" s="44">
        <v>-845</v>
      </c>
      <c r="H24" s="43"/>
      <c r="I24" s="44"/>
      <c r="J24" s="44">
        <v>-4730</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327163</v>
      </c>
      <c r="H26" s="27"/>
      <c r="I26" s="45"/>
      <c r="J26" s="89">
        <f>SUM(J22:J25)</f>
        <v>325975</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49</v>
      </c>
      <c r="C28" s="35"/>
      <c r="D28" s="35"/>
      <c r="E28" s="26">
        <v>8</v>
      </c>
      <c r="F28" s="26"/>
      <c r="G28" s="48">
        <f>G26/G19</f>
        <v>1.1214120695683172</v>
      </c>
      <c r="H28" s="47"/>
      <c r="I28" s="48"/>
      <c r="J28" s="48">
        <f>J26/J19</f>
        <v>1.1160393314206285</v>
      </c>
      <c r="K28" s="16"/>
      <c r="L28" s="49">
        <f>+G28-J28</f>
        <v>0.005372738147688683</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292082</v>
      </c>
      <c r="L35" s="59"/>
    </row>
    <row r="36" ht="15">
      <c r="L36" s="59"/>
    </row>
    <row r="37" spans="3:12" ht="15">
      <c r="C37" s="2" t="s">
        <v>29</v>
      </c>
      <c r="E37" s="62"/>
      <c r="F37" s="63"/>
      <c r="J37" s="44">
        <v>-800</v>
      </c>
      <c r="L37" s="59"/>
    </row>
    <row r="38" spans="3:12" ht="15">
      <c r="C38" s="2" t="s">
        <v>55</v>
      </c>
      <c r="E38" s="62"/>
      <c r="F38" s="63"/>
      <c r="J38" s="44">
        <v>8</v>
      </c>
      <c r="L38" s="59"/>
    </row>
    <row r="39" spans="3:12" ht="15">
      <c r="C39" s="2" t="s">
        <v>30</v>
      </c>
      <c r="E39" s="62"/>
      <c r="F39" s="63"/>
      <c r="J39" s="44">
        <v>-2230</v>
      </c>
      <c r="L39" s="59"/>
    </row>
    <row r="40" spans="3:12" ht="15">
      <c r="C40" s="2" t="s">
        <v>52</v>
      </c>
      <c r="E40" s="62"/>
      <c r="F40" s="63"/>
      <c r="J40" s="44">
        <v>2478</v>
      </c>
      <c r="L40" s="59"/>
    </row>
    <row r="41" spans="3:12" ht="15">
      <c r="C41" s="2" t="s">
        <v>31</v>
      </c>
      <c r="J41" s="44">
        <v>206</v>
      </c>
      <c r="L41" s="59"/>
    </row>
    <row r="42" spans="3:12" ht="15">
      <c r="C42" s="2" t="s">
        <v>32</v>
      </c>
      <c r="J42" s="44">
        <v>-171</v>
      </c>
      <c r="L42" s="59"/>
    </row>
    <row r="43" spans="3:12" ht="15">
      <c r="C43" s="2" t="s">
        <v>33</v>
      </c>
      <c r="J43" s="44">
        <v>207</v>
      </c>
      <c r="L43" s="59"/>
    </row>
    <row r="44" spans="3:12" ht="15">
      <c r="C44" s="2" t="s">
        <v>34</v>
      </c>
      <c r="J44" s="44">
        <v>63</v>
      </c>
      <c r="L44" s="59"/>
    </row>
    <row r="45" spans="3:12" ht="15" hidden="1">
      <c r="C45" s="2" t="s">
        <v>50</v>
      </c>
      <c r="J45" s="44">
        <v>0</v>
      </c>
      <c r="L45" s="59"/>
    </row>
    <row r="46" spans="3:12" ht="15">
      <c r="C46" s="2" t="s">
        <v>47</v>
      </c>
      <c r="J46" s="44">
        <v>-3</v>
      </c>
      <c r="L46" s="59"/>
    </row>
    <row r="47" spans="3:12" ht="15">
      <c r="C47" s="2" t="s">
        <v>48</v>
      </c>
      <c r="J47" s="44">
        <v>-24</v>
      </c>
      <c r="L47" s="59"/>
    </row>
    <row r="48" spans="3:12" ht="15">
      <c r="C48" s="64" t="s">
        <v>56</v>
      </c>
      <c r="D48" s="64"/>
      <c r="J48" s="44">
        <v>-74</v>
      </c>
      <c r="L48" s="59"/>
    </row>
    <row r="49" spans="2:12" ht="15">
      <c r="B49" s="64"/>
      <c r="C49" s="64"/>
      <c r="D49" s="64"/>
      <c r="J49" s="38"/>
      <c r="L49" s="59"/>
    </row>
    <row r="50" spans="3:12" ht="15.75" thickBot="1">
      <c r="C50" s="2" t="s">
        <v>35</v>
      </c>
      <c r="J50" s="1">
        <f>SUM(J35:J49)</f>
        <v>291742</v>
      </c>
      <c r="L50" s="59"/>
    </row>
    <row r="51" ht="15.75" thickTop="1">
      <c r="L51" s="59"/>
    </row>
    <row r="52" spans="2:3" ht="15">
      <c r="B52" s="65" t="s">
        <v>3</v>
      </c>
      <c r="C52" s="2" t="s">
        <v>60</v>
      </c>
    </row>
    <row r="53" ht="15">
      <c r="J53" s="61" t="s">
        <v>9</v>
      </c>
    </row>
    <row r="54" spans="3:10" ht="15">
      <c r="C54" s="2" t="s">
        <v>28</v>
      </c>
      <c r="J54" s="44">
        <f>J26</f>
        <v>325975</v>
      </c>
    </row>
    <row r="55" ht="15">
      <c r="J55" s="44"/>
    </row>
    <row r="56" spans="3:10" ht="15">
      <c r="C56" s="2" t="s">
        <v>36</v>
      </c>
      <c r="J56" s="44">
        <v>-800</v>
      </c>
    </row>
    <row r="57" spans="3:12" ht="15">
      <c r="C57" s="2" t="s">
        <v>54</v>
      </c>
      <c r="E57" s="62"/>
      <c r="F57" s="63"/>
      <c r="G57" s="2"/>
      <c r="J57" s="44">
        <v>8</v>
      </c>
      <c r="L57" s="59"/>
    </row>
    <row r="58" spans="3:12" ht="15">
      <c r="C58" s="2" t="s">
        <v>61</v>
      </c>
      <c r="G58" s="2"/>
      <c r="J58" s="44">
        <v>1261</v>
      </c>
      <c r="L58" s="59"/>
    </row>
    <row r="59" spans="3:12" ht="15">
      <c r="C59" s="2" t="s">
        <v>37</v>
      </c>
      <c r="G59" s="2"/>
      <c r="J59" s="44">
        <v>719</v>
      </c>
      <c r="L59" s="59"/>
    </row>
    <row r="60" spans="3:12" ht="15" hidden="1">
      <c r="C60" s="2" t="s">
        <v>57</v>
      </c>
      <c r="E60" s="62"/>
      <c r="F60" s="63"/>
      <c r="G60" s="2"/>
      <c r="J60" s="44"/>
      <c r="L60" s="59"/>
    </row>
    <row r="61" spans="3:12" ht="15" hidden="1">
      <c r="C61" s="2" t="s">
        <v>51</v>
      </c>
      <c r="E61" s="62"/>
      <c r="F61" s="63"/>
      <c r="G61" s="2"/>
      <c r="J61" s="44">
        <v>0</v>
      </c>
      <c r="L61" s="59"/>
    </row>
    <row r="62" spans="3:12" ht="15" hidden="1">
      <c r="C62" s="2" t="s">
        <v>43</v>
      </c>
      <c r="G62" s="2"/>
      <c r="J62" s="96">
        <v>0</v>
      </c>
      <c r="L62" s="59"/>
    </row>
    <row r="63" spans="7:12" ht="15">
      <c r="G63" s="2"/>
      <c r="J63" s="44"/>
      <c r="L63" s="59"/>
    </row>
    <row r="64" spans="3:10" ht="15.75" thickBot="1">
      <c r="C64" s="2" t="s">
        <v>35</v>
      </c>
      <c r="J64" s="1">
        <f>SUM(J54:J63)</f>
        <v>327163</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33" t="s">
        <v>40</v>
      </c>
      <c r="E68" s="133"/>
      <c r="F68" s="133"/>
      <c r="G68" s="133"/>
      <c r="H68" s="133"/>
      <c r="I68" s="133"/>
      <c r="J68" s="133"/>
      <c r="K68" s="74"/>
      <c r="L68" s="74"/>
      <c r="M68" s="74"/>
      <c r="N68" s="2"/>
      <c r="O68" s="2"/>
    </row>
    <row r="69" spans="1:15" s="71" customFormat="1" ht="33" customHeight="1">
      <c r="A69" s="2"/>
      <c r="B69" s="2"/>
      <c r="C69" s="72" t="s">
        <v>26</v>
      </c>
      <c r="D69" s="131" t="s">
        <v>72</v>
      </c>
      <c r="E69" s="136"/>
      <c r="F69" s="136"/>
      <c r="G69" s="136"/>
      <c r="H69" s="136"/>
      <c r="I69" s="136"/>
      <c r="J69" s="136"/>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58</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33" t="s">
        <v>41</v>
      </c>
      <c r="E73" s="133"/>
      <c r="F73" s="133"/>
      <c r="G73" s="133"/>
      <c r="H73" s="133"/>
      <c r="I73" s="133"/>
      <c r="J73" s="133"/>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63.75" customHeight="1">
      <c r="A75" s="75"/>
      <c r="B75" s="75"/>
      <c r="C75" s="75" t="s">
        <v>46</v>
      </c>
      <c r="D75" s="133" t="s">
        <v>75</v>
      </c>
      <c r="E75" s="133"/>
      <c r="F75" s="133"/>
      <c r="G75" s="133"/>
      <c r="H75" s="133"/>
      <c r="I75" s="133"/>
      <c r="J75" s="133"/>
      <c r="K75" s="80"/>
      <c r="L75" s="76"/>
      <c r="M75" s="77"/>
      <c r="N75" s="75"/>
      <c r="O75" s="75"/>
    </row>
    <row r="76" spans="1:15" s="79" customFormat="1" ht="15" hidden="1">
      <c r="A76" s="75"/>
      <c r="B76" s="72"/>
      <c r="C76" s="72"/>
      <c r="D76" s="73"/>
      <c r="E76" s="73"/>
      <c r="F76" s="73"/>
      <c r="G76" s="73"/>
      <c r="H76" s="73"/>
      <c r="I76" s="73"/>
      <c r="J76" s="73"/>
      <c r="K76" s="73"/>
      <c r="L76" s="76"/>
      <c r="M76" s="77"/>
      <c r="N76" s="75"/>
      <c r="O76" s="75"/>
    </row>
    <row r="77" spans="1:15" s="79" customFormat="1" ht="63.75" customHeight="1">
      <c r="A77" s="75"/>
      <c r="B77" s="72" t="s">
        <v>62</v>
      </c>
      <c r="C77" s="133" t="s">
        <v>73</v>
      </c>
      <c r="D77" s="133"/>
      <c r="E77" s="133"/>
      <c r="F77" s="133"/>
      <c r="G77" s="133"/>
      <c r="H77" s="133"/>
      <c r="I77" s="133"/>
      <c r="J77" s="135"/>
      <c r="K77" s="80"/>
      <c r="L77" s="76"/>
      <c r="M77" s="77"/>
      <c r="N77" s="75"/>
      <c r="O77" s="75"/>
    </row>
    <row r="78" spans="1:15" s="79" customFormat="1" ht="16.5" customHeight="1" hidden="1">
      <c r="A78" s="75"/>
      <c r="B78" s="72"/>
      <c r="C78" s="93"/>
      <c r="D78" s="94"/>
      <c r="E78" s="94"/>
      <c r="F78" s="94"/>
      <c r="G78" s="94"/>
      <c r="H78" s="94"/>
      <c r="I78" s="94"/>
      <c r="J78" s="94"/>
      <c r="K78" s="80"/>
      <c r="L78" s="76"/>
      <c r="M78" s="77"/>
      <c r="N78" s="75"/>
      <c r="O78" s="75"/>
    </row>
    <row r="79" spans="1:15" s="79" customFormat="1" ht="30.75" customHeight="1">
      <c r="A79" s="75"/>
      <c r="B79" s="72" t="s">
        <v>63</v>
      </c>
      <c r="C79" s="133" t="s">
        <v>65</v>
      </c>
      <c r="D79" s="133"/>
      <c r="E79" s="133"/>
      <c r="F79" s="133"/>
      <c r="G79" s="133"/>
      <c r="H79" s="133"/>
      <c r="I79" s="133"/>
      <c r="J79" s="135"/>
      <c r="K79" s="73"/>
      <c r="L79" s="76"/>
      <c r="M79" s="77"/>
      <c r="N79" s="75"/>
      <c r="O79" s="75"/>
    </row>
    <row r="80" spans="1:15" s="102" customFormat="1" ht="16.5" customHeight="1" hidden="1">
      <c r="A80" s="97"/>
      <c r="B80" s="98"/>
      <c r="C80" s="99"/>
      <c r="D80" s="99"/>
      <c r="E80" s="99"/>
      <c r="F80" s="99"/>
      <c r="G80" s="99"/>
      <c r="H80" s="99"/>
      <c r="I80" s="99"/>
      <c r="J80" s="99"/>
      <c r="K80" s="99"/>
      <c r="L80" s="100"/>
      <c r="M80" s="101"/>
      <c r="N80" s="97"/>
      <c r="O80" s="97"/>
    </row>
    <row r="81" spans="1:15" s="79" customFormat="1" ht="76.5" customHeight="1">
      <c r="A81" s="75"/>
      <c r="B81" s="72" t="s">
        <v>64</v>
      </c>
      <c r="C81" s="131" t="s">
        <v>74</v>
      </c>
      <c r="D81" s="134"/>
      <c r="E81" s="134"/>
      <c r="F81" s="134"/>
      <c r="G81" s="134"/>
      <c r="H81" s="134"/>
      <c r="I81" s="134"/>
      <c r="J81" s="134"/>
      <c r="K81" s="73"/>
      <c r="L81" s="76"/>
      <c r="M81" s="77"/>
      <c r="N81" s="75"/>
      <c r="O81" s="75"/>
    </row>
    <row r="82" spans="1:15" s="79" customFormat="1" ht="0.75" customHeight="1" hidden="1">
      <c r="A82" s="75"/>
      <c r="B82" s="72"/>
      <c r="C82" s="93"/>
      <c r="D82" s="95"/>
      <c r="E82" s="95"/>
      <c r="F82" s="95"/>
      <c r="G82" s="95"/>
      <c r="H82" s="95"/>
      <c r="I82" s="95"/>
      <c r="J82" s="95"/>
      <c r="K82" s="73"/>
      <c r="L82" s="76"/>
      <c r="M82" s="77"/>
      <c r="N82" s="75"/>
      <c r="O82" s="75"/>
    </row>
    <row r="83" spans="1:15" s="79" customFormat="1" ht="18.75" customHeight="1" hidden="1">
      <c r="A83" s="75"/>
      <c r="B83" s="72" t="s">
        <v>64</v>
      </c>
      <c r="C83" s="131" t="s">
        <v>59</v>
      </c>
      <c r="D83" s="132"/>
      <c r="E83" s="132"/>
      <c r="F83" s="132"/>
      <c r="G83" s="132"/>
      <c r="H83" s="132"/>
      <c r="I83" s="132"/>
      <c r="J83" s="132"/>
      <c r="K83" s="73"/>
      <c r="L83" s="76"/>
      <c r="M83" s="77"/>
      <c r="N83" s="75"/>
      <c r="O83" s="75"/>
    </row>
    <row r="84" spans="1:15" s="79" customFormat="1" ht="18.75" customHeight="1" hidden="1">
      <c r="A84" s="75"/>
      <c r="B84" s="72"/>
      <c r="C84" s="132"/>
      <c r="D84" s="132"/>
      <c r="E84" s="132"/>
      <c r="F84" s="132"/>
      <c r="G84" s="132"/>
      <c r="H84" s="132"/>
      <c r="I84" s="132"/>
      <c r="J84" s="132"/>
      <c r="K84" s="73"/>
      <c r="L84" s="76"/>
      <c r="M84" s="77"/>
      <c r="N84" s="75"/>
      <c r="O84" s="75"/>
    </row>
    <row r="85" spans="1:15" s="79" customFormat="1" ht="18.75" customHeight="1" hidden="1">
      <c r="A85" s="75"/>
      <c r="B85" s="72"/>
      <c r="C85" s="132"/>
      <c r="D85" s="132"/>
      <c r="E85" s="132"/>
      <c r="F85" s="132"/>
      <c r="G85" s="132"/>
      <c r="H85" s="132"/>
      <c r="I85" s="132"/>
      <c r="J85" s="132"/>
      <c r="K85" s="73"/>
      <c r="L85" s="76"/>
      <c r="M85" s="77"/>
      <c r="N85" s="75"/>
      <c r="O85" s="75"/>
    </row>
    <row r="86" spans="1:15" s="79" customFormat="1" ht="18.75" customHeight="1" hidden="1">
      <c r="A86" s="75"/>
      <c r="B86" s="72"/>
      <c r="C86" s="132"/>
      <c r="D86" s="132"/>
      <c r="E86" s="132"/>
      <c r="F86" s="132"/>
      <c r="G86" s="132"/>
      <c r="H86" s="132"/>
      <c r="I86" s="132"/>
      <c r="J86" s="132"/>
      <c r="K86" s="73"/>
      <c r="L86" s="76"/>
      <c r="M86" s="77"/>
      <c r="N86" s="75"/>
      <c r="O86" s="75"/>
    </row>
    <row r="87" spans="1:15" s="79" customFormat="1" ht="18.75" customHeight="1" hidden="1">
      <c r="A87" s="75"/>
      <c r="B87" s="72"/>
      <c r="C87" s="132"/>
      <c r="D87" s="132"/>
      <c r="E87" s="132"/>
      <c r="F87" s="132"/>
      <c r="G87" s="132"/>
      <c r="H87" s="132"/>
      <c r="I87" s="132"/>
      <c r="J87" s="132"/>
      <c r="K87" s="73"/>
      <c r="L87" s="76"/>
      <c r="M87" s="77"/>
      <c r="N87" s="75"/>
      <c r="O87" s="75"/>
    </row>
    <row r="88" spans="1:15" s="79" customFormat="1" ht="16.5" customHeight="1" hidden="1">
      <c r="A88" s="75"/>
      <c r="B88" s="72"/>
      <c r="C88" s="93"/>
      <c r="D88" s="95"/>
      <c r="E88" s="95"/>
      <c r="F88" s="95"/>
      <c r="G88" s="95"/>
      <c r="H88" s="95"/>
      <c r="I88" s="95"/>
      <c r="J88" s="95"/>
      <c r="K88" s="73"/>
      <c r="L88" s="76"/>
      <c r="M88" s="77"/>
      <c r="N88" s="75"/>
      <c r="O88" s="75"/>
    </row>
    <row r="89" spans="1:15" s="79" customFormat="1" ht="18.75" customHeight="1" hidden="1">
      <c r="A89" s="75"/>
      <c r="B89" s="72"/>
      <c r="C89" s="93"/>
      <c r="D89" s="95"/>
      <c r="E89" s="95"/>
      <c r="F89" s="95"/>
      <c r="G89" s="95"/>
      <c r="H89" s="95"/>
      <c r="I89" s="95"/>
      <c r="J89" s="95"/>
      <c r="K89" s="73"/>
      <c r="L89" s="76"/>
      <c r="M89" s="77"/>
      <c r="N89" s="75"/>
      <c r="O89" s="75"/>
    </row>
    <row r="90" spans="1:15" s="79" customFormat="1" ht="30" customHeight="1">
      <c r="A90" s="75"/>
      <c r="B90" s="72" t="s">
        <v>70</v>
      </c>
      <c r="C90" s="131" t="s">
        <v>66</v>
      </c>
      <c r="D90" s="134"/>
      <c r="E90" s="134"/>
      <c r="F90" s="134"/>
      <c r="G90" s="134"/>
      <c r="H90" s="134"/>
      <c r="I90" s="134"/>
      <c r="J90" s="134"/>
      <c r="K90" s="73"/>
      <c r="L90" s="76"/>
      <c r="M90" s="81"/>
      <c r="N90" s="75"/>
      <c r="O90" s="75"/>
    </row>
    <row r="91" spans="1:15" s="79" customFormat="1" ht="24.75" hidden="1">
      <c r="A91" s="75"/>
      <c r="B91" s="75" t="s">
        <v>27</v>
      </c>
      <c r="C91" s="73"/>
      <c r="D91" s="73"/>
      <c r="E91" s="73"/>
      <c r="F91" s="73"/>
      <c r="G91" s="73"/>
      <c r="H91" s="73"/>
      <c r="I91" s="73"/>
      <c r="J91" s="73"/>
      <c r="K91" s="73"/>
      <c r="L91" s="76"/>
      <c r="M91" s="81"/>
      <c r="N91" s="75"/>
      <c r="O91" s="75"/>
    </row>
    <row r="92" s="79" customFormat="1" ht="12.75">
      <c r="K92" s="82"/>
    </row>
    <row r="93" s="79" customFormat="1" ht="12.75">
      <c r="K93" s="82"/>
    </row>
    <row r="94" spans="1:15" s="79" customFormat="1" ht="15">
      <c r="A94" s="75"/>
      <c r="B94" s="75"/>
      <c r="C94" s="75"/>
      <c r="D94" s="75"/>
      <c r="E94" s="76"/>
      <c r="F94" s="76"/>
      <c r="G94" s="83"/>
      <c r="H94" s="84"/>
      <c r="I94" s="84"/>
      <c r="J94" s="84"/>
      <c r="K94" s="83"/>
      <c r="L94" s="76"/>
      <c r="M94" s="77"/>
      <c r="N94" s="75"/>
      <c r="O94" s="75"/>
    </row>
    <row r="95" spans="1:15" s="79" customFormat="1" ht="15">
      <c r="A95" s="75"/>
      <c r="B95" s="75"/>
      <c r="C95" s="75" t="s">
        <v>44</v>
      </c>
      <c r="D95" s="75"/>
      <c r="E95" s="76"/>
      <c r="F95" s="76"/>
      <c r="G95" s="83"/>
      <c r="H95" s="84"/>
      <c r="I95" s="84"/>
      <c r="J95" s="84"/>
      <c r="K95" s="83"/>
      <c r="L95" s="76"/>
      <c r="M95" s="77"/>
      <c r="N95" s="75"/>
      <c r="O95" s="75"/>
    </row>
    <row r="96" spans="1:15" s="79" customFormat="1" ht="15">
      <c r="A96" s="75"/>
      <c r="B96" s="75"/>
      <c r="C96" s="75"/>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1:15" s="79" customFormat="1" ht="15">
      <c r="A98" s="75"/>
      <c r="B98" s="75"/>
      <c r="C98" s="75"/>
      <c r="D98" s="75"/>
      <c r="E98" s="76"/>
      <c r="F98" s="76"/>
      <c r="G98" s="83"/>
      <c r="H98" s="84"/>
      <c r="I98" s="84"/>
      <c r="J98" s="84"/>
      <c r="K98" s="83"/>
      <c r="L98" s="76"/>
      <c r="M98" s="77"/>
      <c r="N98" s="75"/>
      <c r="O98" s="75"/>
    </row>
    <row r="99" spans="5:10" s="79" customFormat="1" ht="12.75">
      <c r="E99" s="85"/>
      <c r="J99" s="82"/>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12.75">
      <c r="E105" s="85"/>
      <c r="J105" s="82"/>
    </row>
    <row r="106" spans="5:10" s="79" customFormat="1" ht="22.5">
      <c r="E106" s="85"/>
      <c r="J106" s="82"/>
    </row>
    <row r="107" spans="5:10" s="79" customFormat="1" ht="22.5">
      <c r="E107" s="85"/>
      <c r="J107" s="82"/>
    </row>
    <row r="108" spans="5:10" s="79" customFormat="1" ht="22.5">
      <c r="E108" s="85"/>
      <c r="J108" s="82"/>
    </row>
    <row r="109" spans="5:10" s="79" customFormat="1" ht="22.5">
      <c r="E109" s="85"/>
      <c r="J109" s="82"/>
    </row>
    <row r="110" spans="5:10" s="79" customFormat="1" ht="22.5">
      <c r="E110" s="85"/>
      <c r="J110" s="82"/>
    </row>
    <row r="111" spans="5:10" s="79" customFormat="1" ht="22.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12.75">
      <c r="E115" s="85"/>
      <c r="J115" s="82"/>
    </row>
    <row r="116" spans="5:10" s="79" customFormat="1" ht="22.5">
      <c r="E116" s="85"/>
      <c r="J116" s="82"/>
    </row>
    <row r="117" spans="5:10" s="79" customFormat="1" ht="22.5">
      <c r="E117" s="85"/>
      <c r="J117" s="82"/>
    </row>
    <row r="118" spans="5:10" s="79" customFormat="1" ht="12.75">
      <c r="E118" s="85"/>
      <c r="J118" s="82"/>
    </row>
    <row r="119" spans="5:10" s="79" customFormat="1" ht="12.75">
      <c r="E119" s="85"/>
      <c r="J119" s="82"/>
    </row>
    <row r="120" spans="5:10" s="79" customFormat="1" ht="12.75">
      <c r="E120" s="85"/>
      <c r="J120" s="82"/>
    </row>
    <row r="121" spans="5:10" s="79" customFormat="1" ht="12.75">
      <c r="E121" s="85"/>
      <c r="J121" s="82"/>
    </row>
    <row r="122" spans="5:10" s="79" customFormat="1" ht="22.5">
      <c r="E122" s="85"/>
      <c r="J122" s="82"/>
    </row>
    <row r="123" spans="5:10" s="79" customFormat="1" ht="22.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22.5">
      <c r="E138" s="85"/>
      <c r="J138" s="82"/>
    </row>
    <row r="139" spans="5:10" s="79" customFormat="1" ht="22.5">
      <c r="E139" s="85"/>
      <c r="J139" s="82"/>
    </row>
    <row r="140" spans="5:10" s="79" customFormat="1" ht="22.5">
      <c r="E140" s="85"/>
      <c r="J140" s="82"/>
    </row>
    <row r="141" spans="5:10" s="79" customFormat="1" ht="22.5">
      <c r="E141" s="85"/>
      <c r="J141" s="82"/>
    </row>
    <row r="142" spans="5:10" s="79" customFormat="1" ht="22.5">
      <c r="E142" s="85"/>
      <c r="J142" s="82"/>
    </row>
    <row r="143" spans="5:10" s="79" customFormat="1" ht="22.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12.75">
      <c r="E147" s="85"/>
      <c r="J147" s="82"/>
    </row>
    <row r="148" spans="5:10" s="79" customFormat="1" ht="22.5">
      <c r="E148" s="85"/>
      <c r="J148" s="82"/>
    </row>
    <row r="149" spans="5:10" s="79" customFormat="1" ht="22.5">
      <c r="E149" s="85"/>
      <c r="J149" s="82"/>
    </row>
    <row r="150" spans="5:10" s="79" customFormat="1" ht="12.75">
      <c r="E150" s="85"/>
      <c r="J150" s="82"/>
    </row>
    <row r="151" spans="5:10" s="79" customFormat="1" ht="12.75">
      <c r="E151" s="85"/>
      <c r="J151" s="82"/>
    </row>
    <row r="152" spans="5:10" s="79" customFormat="1" ht="12.75">
      <c r="E152" s="85"/>
      <c r="J152" s="82"/>
    </row>
    <row r="153" spans="5:10" s="79" customFormat="1" ht="12.75">
      <c r="E153" s="85"/>
      <c r="J153" s="82"/>
    </row>
    <row r="154" spans="5:10" s="79" customFormat="1" ht="22.5">
      <c r="E154" s="85"/>
      <c r="J154" s="82"/>
    </row>
    <row r="155" spans="5:10" s="79" customFormat="1" ht="22.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79" customFormat="1" ht="12.75">
      <c r="E162" s="85"/>
      <c r="J162" s="82"/>
    </row>
    <row r="163" spans="5:10" s="87" customFormat="1" ht="12.75">
      <c r="E163" s="86"/>
      <c r="J163" s="88"/>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12.75">
      <c r="E169" s="86"/>
      <c r="J169" s="88"/>
    </row>
    <row r="170" spans="5:10" s="87" customFormat="1" ht="22.5">
      <c r="E170" s="86"/>
      <c r="J170" s="88"/>
    </row>
    <row r="171" spans="5:10" s="87" customFormat="1" ht="22.5">
      <c r="E171" s="86"/>
      <c r="J171" s="88"/>
    </row>
    <row r="172" spans="5:10" s="87" customFormat="1" ht="22.5">
      <c r="E172" s="86"/>
      <c r="J172" s="88"/>
    </row>
    <row r="173" spans="5:10" s="87" customFormat="1" ht="22.5">
      <c r="E173" s="86"/>
      <c r="J173" s="88"/>
    </row>
    <row r="174" spans="5:10" s="87" customFormat="1" ht="22.5">
      <c r="E174" s="86"/>
      <c r="J174" s="88"/>
    </row>
    <row r="175" spans="5:10" s="87" customFormat="1" ht="22.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12.75">
      <c r="E179" s="86"/>
      <c r="J179" s="88"/>
    </row>
    <row r="180" spans="5:10" s="87" customFormat="1" ht="22.5">
      <c r="E180" s="86"/>
      <c r="J180" s="88"/>
    </row>
    <row r="181" spans="5:10" s="87" customFormat="1" ht="22.5">
      <c r="E181" s="86"/>
      <c r="J181" s="88"/>
    </row>
    <row r="182" spans="5:10" s="87" customFormat="1" ht="12.75">
      <c r="E182" s="86"/>
      <c r="J182" s="88"/>
    </row>
    <row r="183" spans="5:10" s="87" customFormat="1" ht="12.75">
      <c r="E183" s="86"/>
      <c r="J183" s="88"/>
    </row>
    <row r="184" spans="5:10" s="87" customFormat="1" ht="12.75">
      <c r="E184" s="86"/>
      <c r="J184" s="88"/>
    </row>
    <row r="185" spans="5:10" s="87" customFormat="1" ht="12.75">
      <c r="E185" s="86"/>
      <c r="J185" s="88"/>
    </row>
    <row r="186" spans="5:10" s="87" customFormat="1" ht="22.5">
      <c r="E186" s="86"/>
      <c r="J186" s="88"/>
    </row>
    <row r="187" spans="5:10" s="87" customFormat="1" ht="22.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22.5">
      <c r="E202" s="86"/>
      <c r="J202" s="88"/>
    </row>
    <row r="203" spans="5:10" s="87" customFormat="1" ht="22.5">
      <c r="E203" s="86"/>
      <c r="J203" s="88"/>
    </row>
    <row r="204" spans="5:10" s="87" customFormat="1" ht="22.5">
      <c r="E204" s="86"/>
      <c r="J204" s="88"/>
    </row>
    <row r="205" spans="5:10" s="87" customFormat="1" ht="22.5">
      <c r="E205" s="86"/>
      <c r="J205" s="88"/>
    </row>
    <row r="206" spans="5:10" s="87" customFormat="1" ht="22.5">
      <c r="E206" s="86"/>
      <c r="J206" s="88"/>
    </row>
    <row r="207" spans="5:10" s="87" customFormat="1" ht="22.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12.75">
      <c r="E211" s="86"/>
      <c r="J211" s="88"/>
    </row>
    <row r="212" spans="5:10" s="87" customFormat="1" ht="22.5">
      <c r="E212" s="86"/>
      <c r="J212" s="88"/>
    </row>
    <row r="213" spans="5:10" s="87" customFormat="1" ht="22.5">
      <c r="E213" s="86"/>
      <c r="J213" s="88"/>
    </row>
    <row r="214" spans="5:10" s="87" customFormat="1" ht="12.75">
      <c r="E214" s="86"/>
      <c r="J214" s="88"/>
    </row>
    <row r="215" spans="5:10" s="87" customFormat="1" ht="12.75">
      <c r="E215" s="86"/>
      <c r="J215" s="88"/>
    </row>
    <row r="216" spans="5:10" s="87" customFormat="1" ht="12.75">
      <c r="E216" s="86"/>
      <c r="J216" s="88"/>
    </row>
    <row r="217" spans="5:10" s="87" customFormat="1" ht="12.75">
      <c r="E217" s="86"/>
      <c r="J217" s="88"/>
    </row>
    <row r="218" spans="5:10" s="87" customFormat="1" ht="22.5">
      <c r="E218" s="86"/>
      <c r="J218" s="88"/>
    </row>
    <row r="219" spans="5:10" s="87" customFormat="1" ht="22.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22.5">
      <c r="E234" s="86"/>
      <c r="J234" s="88"/>
    </row>
    <row r="235" spans="5:10" s="87" customFormat="1" ht="22.5">
      <c r="E235" s="86"/>
      <c r="J235" s="88"/>
    </row>
    <row r="236" spans="5:10" s="87" customFormat="1" ht="22.5">
      <c r="E236" s="86"/>
      <c r="J236" s="88"/>
    </row>
    <row r="237" spans="5:10" s="87" customFormat="1" ht="22.5">
      <c r="E237" s="86"/>
      <c r="J237" s="88"/>
    </row>
    <row r="238" spans="5:10" s="87" customFormat="1" ht="22.5">
      <c r="E238" s="86"/>
      <c r="J238" s="88"/>
    </row>
    <row r="239" spans="5:10" s="87" customFormat="1" ht="22.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12.75">
      <c r="E243" s="86"/>
      <c r="J243" s="88"/>
    </row>
    <row r="244" spans="5:10" s="87" customFormat="1" ht="22.5">
      <c r="E244" s="86"/>
      <c r="J244" s="88"/>
    </row>
    <row r="245" spans="5:10" s="87" customFormat="1" ht="22.5">
      <c r="E245" s="86"/>
      <c r="J245" s="88"/>
    </row>
    <row r="246" spans="5:10" s="87" customFormat="1" ht="12.75">
      <c r="E246" s="86"/>
      <c r="J246" s="88"/>
    </row>
    <row r="247" spans="5:10" s="87" customFormat="1" ht="12.75">
      <c r="E247" s="86"/>
      <c r="J247" s="88"/>
    </row>
    <row r="248" spans="5:10" s="87" customFormat="1" ht="12.75">
      <c r="E248" s="86"/>
      <c r="J248" s="88"/>
    </row>
    <row r="249" spans="5:10" s="87" customFormat="1" ht="12.75">
      <c r="E249" s="86"/>
      <c r="J249" s="88"/>
    </row>
    <row r="250" spans="5:10" s="87" customFormat="1" ht="22.5">
      <c r="E250" s="86"/>
      <c r="J250" s="88"/>
    </row>
    <row r="251" spans="5:10" s="87" customFormat="1" ht="22.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22.5">
      <c r="E266" s="86"/>
      <c r="J266" s="88"/>
    </row>
    <row r="267" spans="5:10" s="87" customFormat="1" ht="22.5">
      <c r="E267" s="86"/>
      <c r="J267" s="88"/>
    </row>
    <row r="268" spans="5:10" s="87" customFormat="1" ht="22.5">
      <c r="E268" s="86"/>
      <c r="J268" s="88"/>
    </row>
    <row r="269" spans="5:10" s="87" customFormat="1" ht="22.5">
      <c r="E269" s="86"/>
      <c r="J269" s="88"/>
    </row>
    <row r="270" spans="5:10" s="87" customFormat="1" ht="22.5">
      <c r="E270" s="86"/>
      <c r="J270" s="88"/>
    </row>
    <row r="271" spans="5:10" s="87" customFormat="1" ht="22.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12.75">
      <c r="E275" s="86"/>
      <c r="J275" s="88"/>
    </row>
    <row r="276" spans="5:10" s="87" customFormat="1" ht="22.5">
      <c r="E276" s="86"/>
      <c r="J276" s="88"/>
    </row>
    <row r="277" spans="5:10" s="87" customFormat="1" ht="22.5">
      <c r="E277" s="86"/>
      <c r="J277" s="88"/>
    </row>
    <row r="278" spans="5:10" s="87" customFormat="1" ht="12.75">
      <c r="E278" s="86"/>
      <c r="J278" s="88"/>
    </row>
    <row r="279" spans="5:10" s="87" customFormat="1" ht="12.75">
      <c r="E279" s="86"/>
      <c r="J279" s="88"/>
    </row>
    <row r="280" spans="5:10" s="87" customFormat="1" ht="12.75">
      <c r="E280" s="86"/>
      <c r="J280" s="88"/>
    </row>
    <row r="281" spans="5:10" s="87" customFormat="1" ht="12.75">
      <c r="E281" s="86"/>
      <c r="J281" s="88"/>
    </row>
    <row r="282" spans="5:10" s="87" customFormat="1" ht="22.5">
      <c r="E282" s="86"/>
      <c r="J282" s="88"/>
    </row>
    <row r="283" spans="5:10" s="87" customFormat="1" ht="22.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22.5">
      <c r="E298" s="86"/>
      <c r="J298" s="88"/>
    </row>
    <row r="299" spans="5:10" s="87" customFormat="1" ht="22.5">
      <c r="E299" s="86"/>
      <c r="J299" s="88"/>
    </row>
    <row r="300" spans="5:10" s="87" customFormat="1" ht="22.5">
      <c r="E300" s="86"/>
      <c r="J300" s="88"/>
    </row>
    <row r="301" spans="5:10" s="87" customFormat="1" ht="22.5">
      <c r="E301" s="86"/>
      <c r="J301" s="88"/>
    </row>
    <row r="302" spans="5:10" s="87" customFormat="1" ht="22.5">
      <c r="E302" s="86"/>
      <c r="J302" s="88"/>
    </row>
    <row r="303" spans="5:10" s="87" customFormat="1" ht="22.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12.75">
      <c r="E307" s="86"/>
      <c r="J307" s="88"/>
    </row>
    <row r="308" spans="5:10" s="87" customFormat="1" ht="22.5">
      <c r="E308" s="86"/>
      <c r="J308" s="88"/>
    </row>
    <row r="309" spans="5:10" s="87" customFormat="1" ht="22.5">
      <c r="E309" s="86"/>
      <c r="J309" s="88"/>
    </row>
    <row r="310" spans="5:10" s="87" customFormat="1" ht="12.75">
      <c r="E310" s="86"/>
      <c r="J310" s="88"/>
    </row>
    <row r="311" spans="5:10" s="87" customFormat="1" ht="12.75">
      <c r="E311" s="86"/>
      <c r="J311" s="88"/>
    </row>
    <row r="312" spans="5:10" s="87" customFormat="1" ht="12.75">
      <c r="E312" s="86"/>
      <c r="J312" s="88"/>
    </row>
    <row r="313" spans="5:10" s="87" customFormat="1" ht="12.75">
      <c r="E313" s="86"/>
      <c r="J313" s="88"/>
    </row>
    <row r="314" spans="5:10" s="87" customFormat="1" ht="22.5">
      <c r="E314" s="86"/>
      <c r="J314" s="88"/>
    </row>
    <row r="315" spans="5:10" s="87" customFormat="1" ht="22.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22.5">
      <c r="E330" s="86"/>
      <c r="J330" s="88"/>
    </row>
    <row r="331" spans="5:10" s="87" customFormat="1" ht="22.5">
      <c r="E331" s="86"/>
      <c r="J331" s="88"/>
    </row>
    <row r="332" spans="5:10" s="87" customFormat="1" ht="22.5">
      <c r="E332" s="86"/>
      <c r="J332" s="88"/>
    </row>
    <row r="333" spans="5:10" s="87" customFormat="1" ht="22.5">
      <c r="E333" s="86"/>
      <c r="J333" s="88"/>
    </row>
    <row r="334" spans="5:10" s="87" customFormat="1" ht="22.5">
      <c r="E334" s="86"/>
      <c r="J334" s="88"/>
    </row>
    <row r="335" spans="5:10" s="87" customFormat="1" ht="22.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12.75">
      <c r="E339" s="86"/>
      <c r="J339" s="88"/>
    </row>
    <row r="340" spans="5:10" s="87" customFormat="1" ht="22.5">
      <c r="E340" s="86"/>
      <c r="J340" s="88"/>
    </row>
    <row r="341" spans="5:10" s="87" customFormat="1" ht="22.5">
      <c r="E341" s="86"/>
      <c r="J341" s="88"/>
    </row>
    <row r="342" spans="5:10" s="87" customFormat="1" ht="12.75">
      <c r="E342" s="86"/>
      <c r="J342" s="88"/>
    </row>
    <row r="343" spans="5:10" s="87" customFormat="1" ht="12.75">
      <c r="E343" s="86"/>
      <c r="J343" s="88"/>
    </row>
    <row r="344" spans="5:10" s="87" customFormat="1" ht="12.75">
      <c r="E344" s="86"/>
      <c r="J344" s="88"/>
    </row>
    <row r="345" spans="5:10" s="87" customFormat="1" ht="12.75">
      <c r="E345" s="86"/>
      <c r="J345" s="88"/>
    </row>
    <row r="346" spans="5:10" s="87" customFormat="1" ht="22.5">
      <c r="E346" s="86"/>
      <c r="J346" s="88"/>
    </row>
    <row r="347" spans="5:10" s="87" customFormat="1" ht="22.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22.5">
      <c r="E362" s="86"/>
      <c r="J362" s="88"/>
    </row>
    <row r="363" spans="5:10" s="87" customFormat="1" ht="22.5">
      <c r="E363" s="86"/>
      <c r="J363" s="88"/>
    </row>
    <row r="364" spans="5:10" s="87" customFormat="1" ht="22.5">
      <c r="E364" s="86"/>
      <c r="J364" s="88"/>
    </row>
    <row r="365" spans="5:10" s="87" customFormat="1" ht="22.5">
      <c r="E365" s="86"/>
      <c r="J365" s="88"/>
    </row>
    <row r="366" spans="5:10" s="87" customFormat="1" ht="22.5">
      <c r="E366" s="86"/>
      <c r="J366" s="88"/>
    </row>
    <row r="367" spans="5:10" s="87" customFormat="1" ht="22.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12.75">
      <c r="E371" s="86"/>
      <c r="J371" s="88"/>
    </row>
    <row r="372" spans="5:10" s="87" customFormat="1" ht="22.5">
      <c r="E372" s="86"/>
      <c r="J372" s="88"/>
    </row>
    <row r="373" spans="5:10" s="87" customFormat="1" ht="22.5">
      <c r="E373" s="86"/>
      <c r="J373" s="88"/>
    </row>
    <row r="374" spans="5:10" s="87" customFormat="1" ht="12.75">
      <c r="E374" s="86"/>
      <c r="J374" s="88"/>
    </row>
    <row r="375" spans="5:10" s="87" customFormat="1" ht="12.75">
      <c r="E375" s="86"/>
      <c r="J375" s="88"/>
    </row>
    <row r="376" spans="5:10" s="87" customFormat="1" ht="12.75">
      <c r="E376" s="86"/>
      <c r="J376" s="88"/>
    </row>
    <row r="377" spans="5:10" s="87" customFormat="1" ht="12.75">
      <c r="E377" s="86"/>
      <c r="J377" s="88"/>
    </row>
    <row r="378" spans="5:10" s="87" customFormat="1" ht="22.5">
      <c r="E378" s="86"/>
      <c r="J378" s="88"/>
    </row>
    <row r="379" spans="5:10" s="87" customFormat="1" ht="22.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22.5">
      <c r="E394" s="86"/>
      <c r="J394" s="88"/>
    </row>
    <row r="395" spans="5:10" s="87" customFormat="1" ht="22.5">
      <c r="E395" s="86"/>
      <c r="J395" s="88"/>
    </row>
    <row r="396" spans="5:10" s="87" customFormat="1" ht="22.5">
      <c r="E396" s="86"/>
      <c r="J396" s="88"/>
    </row>
    <row r="397" spans="5:10" s="87" customFormat="1" ht="22.5">
      <c r="E397" s="86"/>
      <c r="J397" s="88"/>
    </row>
    <row r="398" spans="5:10" s="87" customFormat="1" ht="22.5">
      <c r="E398" s="86"/>
      <c r="J398" s="88"/>
    </row>
    <row r="399" spans="5:10" s="87" customFormat="1" ht="22.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12.75">
      <c r="E403" s="86"/>
      <c r="J403" s="88"/>
    </row>
    <row r="404" spans="5:10" s="87" customFormat="1" ht="22.5">
      <c r="E404" s="86"/>
      <c r="J404" s="88"/>
    </row>
    <row r="405" spans="5:10" s="87" customFormat="1" ht="22.5">
      <c r="E405" s="86"/>
      <c r="J405" s="88"/>
    </row>
    <row r="406" spans="5:10" s="87" customFormat="1" ht="12.75">
      <c r="E406" s="86"/>
      <c r="J406" s="88"/>
    </row>
    <row r="407" spans="5:10" s="87" customFormat="1" ht="12.75">
      <c r="E407" s="86"/>
      <c r="J407" s="88"/>
    </row>
    <row r="408" spans="5:10" s="87" customFormat="1" ht="12.75">
      <c r="E408" s="86"/>
      <c r="J408" s="88"/>
    </row>
    <row r="409" spans="5:10" s="87" customFormat="1" ht="12.75">
      <c r="E409" s="86"/>
      <c r="J409" s="88"/>
    </row>
    <row r="410" spans="5:10" s="87" customFormat="1" ht="22.5">
      <c r="E410" s="86"/>
      <c r="J410" s="88"/>
    </row>
    <row r="411" spans="5:10" s="87" customFormat="1" ht="22.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22.5">
      <c r="E426" s="86"/>
      <c r="J426" s="88"/>
    </row>
    <row r="427" spans="5:10" s="87" customFormat="1" ht="22.5">
      <c r="E427" s="86"/>
      <c r="J427" s="88"/>
    </row>
    <row r="428" spans="5:10" s="87" customFormat="1" ht="22.5">
      <c r="E428" s="86"/>
      <c r="J428" s="88"/>
    </row>
    <row r="429" spans="5:10" s="87" customFormat="1" ht="22.5">
      <c r="E429" s="86"/>
      <c r="J429" s="88"/>
    </row>
    <row r="430" spans="5:10" s="87" customFormat="1" ht="22.5">
      <c r="E430" s="86"/>
      <c r="J430" s="88"/>
    </row>
    <row r="431" spans="5:10" s="87" customFormat="1" ht="22.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12.75">
      <c r="E435" s="86"/>
      <c r="J435" s="88"/>
    </row>
    <row r="436" spans="5:10" s="87" customFormat="1" ht="22.5">
      <c r="E436" s="86"/>
      <c r="J436" s="88"/>
    </row>
    <row r="437" spans="5:10" s="87" customFormat="1" ht="22.5">
      <c r="E437" s="86"/>
      <c r="J437" s="88"/>
    </row>
    <row r="438" spans="5:10" s="87" customFormat="1" ht="12.75">
      <c r="E438" s="86"/>
      <c r="J438" s="88"/>
    </row>
    <row r="439" spans="5:10" s="87" customFormat="1" ht="12.75">
      <c r="E439" s="86"/>
      <c r="J439" s="88"/>
    </row>
    <row r="440" spans="5:10" s="87" customFormat="1" ht="12.75">
      <c r="E440" s="86"/>
      <c r="J440" s="88"/>
    </row>
    <row r="441" spans="5:10" s="87" customFormat="1" ht="12.75">
      <c r="E441" s="86"/>
      <c r="J441" s="88"/>
    </row>
    <row r="442" spans="5:10" s="87" customFormat="1" ht="22.5">
      <c r="E442" s="86"/>
      <c r="J442" s="88"/>
    </row>
    <row r="443" spans="5:10" s="87" customFormat="1" ht="22.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22.5">
      <c r="E458" s="86"/>
      <c r="J458" s="88"/>
    </row>
    <row r="459" spans="5:10" s="87" customFormat="1" ht="22.5">
      <c r="E459" s="86"/>
      <c r="J459" s="88"/>
    </row>
    <row r="460" spans="5:10" s="87" customFormat="1" ht="22.5">
      <c r="E460" s="86"/>
      <c r="J460" s="88"/>
    </row>
    <row r="461" spans="5:10" s="87" customFormat="1" ht="22.5">
      <c r="E461" s="86"/>
      <c r="J461" s="88"/>
    </row>
    <row r="462" spans="5:10" s="87" customFormat="1" ht="22.5">
      <c r="E462" s="86"/>
      <c r="J462" s="88"/>
    </row>
    <row r="463" spans="5:10" s="87" customFormat="1" ht="22.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12.75">
      <c r="E467" s="86"/>
      <c r="J467" s="88"/>
    </row>
    <row r="468" spans="5:10" s="87" customFormat="1" ht="22.5">
      <c r="E468" s="86"/>
      <c r="J468" s="88"/>
    </row>
    <row r="469" spans="5:10" s="87" customFormat="1" ht="22.5">
      <c r="E469" s="86"/>
      <c r="J469" s="88"/>
    </row>
    <row r="470" spans="5:10" s="87" customFormat="1" ht="12.75">
      <c r="E470" s="86"/>
      <c r="J470" s="88"/>
    </row>
    <row r="471" spans="5:10" s="87" customFormat="1" ht="12.75">
      <c r="E471" s="86"/>
      <c r="J471" s="88"/>
    </row>
    <row r="472" spans="5:10" s="87" customFormat="1" ht="12.75">
      <c r="E472" s="86"/>
      <c r="J472" s="88"/>
    </row>
    <row r="473" spans="5:10" s="87" customFormat="1" ht="12.75">
      <c r="E473" s="86"/>
      <c r="J473" s="88"/>
    </row>
    <row r="474" spans="5:10" s="87" customFormat="1" ht="22.5">
      <c r="E474" s="86"/>
      <c r="J474" s="88"/>
    </row>
    <row r="475" spans="5:10" s="87" customFormat="1" ht="22.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22.5">
      <c r="E490" s="86"/>
      <c r="J490" s="88"/>
    </row>
    <row r="491" spans="5:10" s="87" customFormat="1" ht="22.5">
      <c r="E491" s="86"/>
      <c r="J491" s="88"/>
    </row>
    <row r="492" spans="5:10" s="87" customFormat="1" ht="22.5">
      <c r="E492" s="86"/>
      <c r="J492" s="88"/>
    </row>
    <row r="493" spans="5:10" s="87" customFormat="1" ht="22.5">
      <c r="E493" s="86"/>
      <c r="J493" s="88"/>
    </row>
    <row r="494" spans="5:10" s="87" customFormat="1" ht="22.5">
      <c r="E494" s="86"/>
      <c r="J494" s="88"/>
    </row>
    <row r="495" spans="5:10" s="87" customFormat="1" ht="22.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12.75">
      <c r="E499" s="86"/>
      <c r="J499" s="88"/>
    </row>
    <row r="500" spans="5:10" s="87" customFormat="1" ht="22.5">
      <c r="E500" s="86"/>
      <c r="J500" s="88"/>
    </row>
    <row r="501" spans="5:10" s="87" customFormat="1" ht="22.5">
      <c r="E501" s="86"/>
      <c r="J501" s="88"/>
    </row>
    <row r="502" spans="5:10" s="87" customFormat="1" ht="12.75">
      <c r="E502" s="86"/>
      <c r="J502" s="88"/>
    </row>
    <row r="503" spans="5:10" s="87" customFormat="1" ht="12.75">
      <c r="E503" s="86"/>
      <c r="J503" s="88"/>
    </row>
    <row r="504" spans="5:10" s="87" customFormat="1" ht="12.75">
      <c r="E504" s="86"/>
      <c r="J504" s="88"/>
    </row>
    <row r="505" spans="5:10" s="87" customFormat="1" ht="12.75">
      <c r="E505" s="86"/>
      <c r="J505" s="88"/>
    </row>
    <row r="506" spans="5:10" s="87" customFormat="1" ht="22.5">
      <c r="E506" s="86"/>
      <c r="J506" s="88"/>
    </row>
    <row r="507" spans="5:10" s="87" customFormat="1" ht="22.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22.5">
      <c r="E522" s="86"/>
      <c r="J522" s="88"/>
    </row>
    <row r="523" spans="5:10" s="87" customFormat="1" ht="22.5">
      <c r="E523" s="86"/>
      <c r="J523" s="88"/>
    </row>
    <row r="524" spans="5:10" s="87" customFormat="1" ht="22.5">
      <c r="E524" s="86"/>
      <c r="J524" s="88"/>
    </row>
    <row r="525" spans="5:10" s="87" customFormat="1" ht="22.5">
      <c r="E525" s="86"/>
      <c r="J525" s="88"/>
    </row>
    <row r="526" spans="5:10" s="87" customFormat="1" ht="22.5">
      <c r="E526" s="86"/>
      <c r="J526" s="88"/>
    </row>
    <row r="527" spans="5:10" s="87" customFormat="1" ht="22.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12.75">
      <c r="E531" s="86"/>
      <c r="J531" s="88"/>
    </row>
    <row r="532" spans="5:10" s="87" customFormat="1" ht="22.5">
      <c r="E532" s="86"/>
      <c r="J532" s="88"/>
    </row>
    <row r="533" spans="5:10" s="87" customFormat="1" ht="22.5">
      <c r="E533" s="86"/>
      <c r="J533" s="88"/>
    </row>
    <row r="534" spans="5:10" s="87" customFormat="1" ht="12.75">
      <c r="E534" s="86"/>
      <c r="J534" s="88"/>
    </row>
    <row r="535" spans="5:10" s="87" customFormat="1" ht="12.75">
      <c r="E535" s="86"/>
      <c r="J535" s="88"/>
    </row>
    <row r="536" spans="5:10" s="87" customFormat="1" ht="12.75">
      <c r="E536" s="86"/>
      <c r="J536" s="88"/>
    </row>
    <row r="537" spans="5:10" s="87" customFormat="1" ht="12.75">
      <c r="E537" s="86"/>
      <c r="J537" s="88"/>
    </row>
    <row r="538" spans="5:10" s="87" customFormat="1" ht="22.5">
      <c r="E538" s="86"/>
      <c r="J538" s="88"/>
    </row>
    <row r="539" spans="5:10" s="87" customFormat="1" ht="22.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22.5">
      <c r="E554" s="86"/>
      <c r="J554" s="88"/>
    </row>
    <row r="555" spans="5:10" s="87" customFormat="1" ht="22.5">
      <c r="E555" s="86"/>
      <c r="J555" s="88"/>
    </row>
    <row r="556" spans="5:10" s="87" customFormat="1" ht="22.5">
      <c r="E556" s="86"/>
      <c r="J556" s="88"/>
    </row>
    <row r="557" spans="5:10" s="87" customFormat="1" ht="22.5">
      <c r="E557" s="86"/>
      <c r="J557" s="88"/>
    </row>
    <row r="558" spans="5:10" s="87" customFormat="1" ht="22.5">
      <c r="E558" s="86"/>
      <c r="J558" s="88"/>
    </row>
    <row r="559" spans="5:10" s="87" customFormat="1" ht="22.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12.75">
      <c r="E563" s="86"/>
      <c r="J563" s="88"/>
    </row>
    <row r="564" spans="5:10" s="87" customFormat="1" ht="22.5">
      <c r="E564" s="86"/>
      <c r="J564" s="88"/>
    </row>
    <row r="565" spans="5:10" s="87" customFormat="1" ht="22.5">
      <c r="E565" s="86"/>
      <c r="J565" s="88"/>
    </row>
    <row r="566" spans="5:10" s="87" customFormat="1" ht="12.75">
      <c r="E566" s="86"/>
      <c r="J566" s="88"/>
    </row>
    <row r="567" spans="5:10" s="87" customFormat="1" ht="12.75">
      <c r="E567" s="86"/>
      <c r="J567" s="88"/>
    </row>
    <row r="568" spans="5:10" s="87" customFormat="1" ht="12.75">
      <c r="E568" s="86"/>
      <c r="J568" s="88"/>
    </row>
    <row r="569" spans="5:10" s="87" customFormat="1" ht="12.75">
      <c r="E569" s="86"/>
      <c r="J569" s="88"/>
    </row>
    <row r="570" spans="5:10" s="87" customFormat="1" ht="22.5">
      <c r="E570" s="86"/>
      <c r="J570" s="88"/>
    </row>
    <row r="571" spans="5:10" s="87" customFormat="1" ht="22.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22.5">
      <c r="E586" s="86"/>
      <c r="J586" s="88"/>
    </row>
    <row r="587" spans="5:10" s="87" customFormat="1" ht="22.5">
      <c r="E587" s="86"/>
      <c r="J587" s="88"/>
    </row>
    <row r="588" spans="5:10" s="87" customFormat="1" ht="22.5">
      <c r="E588" s="86"/>
      <c r="J588" s="88"/>
    </row>
    <row r="589" spans="5:10" s="87" customFormat="1" ht="22.5">
      <c r="E589" s="86"/>
      <c r="J589" s="88"/>
    </row>
    <row r="590" spans="5:10" s="87" customFormat="1" ht="22.5">
      <c r="E590" s="86"/>
      <c r="J590" s="88"/>
    </row>
    <row r="591" spans="5:10" s="87" customFormat="1" ht="22.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12.75">
      <c r="E595" s="86"/>
      <c r="J595" s="88"/>
    </row>
    <row r="596" spans="5:10" s="87" customFormat="1" ht="22.5">
      <c r="E596" s="86"/>
      <c r="J596" s="88"/>
    </row>
    <row r="597" spans="5:10" s="87" customFormat="1" ht="22.5">
      <c r="E597" s="86"/>
      <c r="J597" s="88"/>
    </row>
    <row r="598" spans="5:10" s="87" customFormat="1" ht="12.75">
      <c r="E598" s="86"/>
      <c r="J598" s="88"/>
    </row>
    <row r="599" spans="5:10" s="87" customFormat="1" ht="12.75">
      <c r="E599" s="86"/>
      <c r="J599" s="88"/>
    </row>
    <row r="600" spans="5:10" s="87" customFormat="1" ht="12.75">
      <c r="E600" s="86"/>
      <c r="J600" s="88"/>
    </row>
    <row r="601" spans="5:10" s="87" customFormat="1" ht="12.75">
      <c r="E601" s="86"/>
      <c r="J601" s="88"/>
    </row>
    <row r="602" spans="5:10" s="87" customFormat="1" ht="22.5">
      <c r="E602" s="86"/>
      <c r="J602" s="88"/>
    </row>
    <row r="603" spans="5:10" s="87" customFormat="1" ht="22.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22.5">
      <c r="E618" s="86"/>
      <c r="J618" s="88"/>
    </row>
    <row r="619" spans="5:10" s="87" customFormat="1" ht="22.5">
      <c r="E619" s="86"/>
      <c r="J619" s="88"/>
    </row>
    <row r="620" spans="5:10" s="87" customFormat="1" ht="22.5">
      <c r="E620" s="86"/>
      <c r="J620" s="88"/>
    </row>
    <row r="621" spans="5:10" s="87" customFormat="1" ht="22.5">
      <c r="E621" s="86"/>
      <c r="J621" s="88"/>
    </row>
    <row r="622" spans="5:10" s="87" customFormat="1" ht="22.5">
      <c r="E622" s="86"/>
      <c r="J622" s="88"/>
    </row>
    <row r="623" spans="5:10" s="87" customFormat="1" ht="22.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12.75">
      <c r="E627" s="86"/>
      <c r="J627" s="88"/>
    </row>
    <row r="628" spans="5:10" s="87" customFormat="1" ht="22.5">
      <c r="E628" s="86"/>
      <c r="J628" s="88"/>
    </row>
    <row r="629" spans="5:10" s="87" customFormat="1" ht="22.5">
      <c r="E629" s="86"/>
      <c r="J629" s="88"/>
    </row>
    <row r="630" spans="5:10" s="87" customFormat="1" ht="12.75">
      <c r="E630" s="86"/>
      <c r="J630" s="88"/>
    </row>
    <row r="631" spans="5:10" s="87" customFormat="1" ht="12.75">
      <c r="E631" s="86"/>
      <c r="J631" s="88"/>
    </row>
    <row r="632" spans="5:10" s="87" customFormat="1" ht="12.75">
      <c r="E632" s="86"/>
      <c r="J632" s="88"/>
    </row>
    <row r="633" spans="5:10" s="87" customFormat="1" ht="12.75">
      <c r="E633" s="86"/>
      <c r="J633" s="88"/>
    </row>
    <row r="634" spans="5:10" s="87" customFormat="1" ht="22.5">
      <c r="E634" s="86"/>
      <c r="J634" s="88"/>
    </row>
    <row r="635" spans="5:10" s="87" customFormat="1" ht="22.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22.5">
      <c r="E650" s="86"/>
      <c r="J650" s="88"/>
    </row>
    <row r="651" spans="5:10" s="87" customFormat="1" ht="22.5">
      <c r="E651" s="86"/>
      <c r="J651" s="88"/>
    </row>
    <row r="652" spans="5:10" s="87" customFormat="1" ht="22.5">
      <c r="E652" s="86"/>
      <c r="J652" s="88"/>
    </row>
    <row r="653" spans="5:10" s="87" customFormat="1" ht="22.5">
      <c r="E653" s="86"/>
      <c r="J653" s="88"/>
    </row>
    <row r="654" spans="5:10" s="87" customFormat="1" ht="22.5">
      <c r="E654" s="86"/>
      <c r="J654" s="88"/>
    </row>
    <row r="655" spans="5:10" s="87" customFormat="1" ht="22.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12.75">
      <c r="E659" s="86"/>
      <c r="J659" s="88"/>
    </row>
    <row r="660" spans="5:10" s="87" customFormat="1" ht="22.5">
      <c r="E660" s="86"/>
      <c r="J660" s="88"/>
    </row>
    <row r="661" spans="5:10" s="87" customFormat="1" ht="22.5">
      <c r="E661" s="86"/>
      <c r="J661" s="88"/>
    </row>
    <row r="662" spans="5:10" s="87" customFormat="1" ht="12.75">
      <c r="E662" s="86"/>
      <c r="J662" s="88"/>
    </row>
    <row r="663" spans="5:10" s="87" customFormat="1" ht="12.75">
      <c r="E663" s="86"/>
      <c r="J663" s="88"/>
    </row>
    <row r="664" spans="5:10" s="87" customFormat="1" ht="12.75">
      <c r="E664" s="86"/>
      <c r="J664" s="88"/>
    </row>
    <row r="665" spans="5:10" s="87" customFormat="1" ht="12.75">
      <c r="E665" s="86"/>
      <c r="J665" s="88"/>
    </row>
    <row r="666" spans="5:10" s="87" customFormat="1" ht="22.5">
      <c r="E666" s="86"/>
      <c r="J666" s="88"/>
    </row>
    <row r="667" spans="5:10" s="87" customFormat="1" ht="22.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22.5">
      <c r="E682" s="86"/>
      <c r="J682" s="88"/>
    </row>
    <row r="683" spans="5:10" s="87" customFormat="1" ht="22.5">
      <c r="E683" s="86"/>
      <c r="J683" s="88"/>
    </row>
    <row r="684" spans="5:10" s="87" customFormat="1" ht="22.5">
      <c r="E684" s="86"/>
      <c r="J684" s="88"/>
    </row>
    <row r="685" spans="5:10" s="87" customFormat="1" ht="22.5">
      <c r="E685" s="86"/>
      <c r="J685" s="88"/>
    </row>
    <row r="686" spans="5:10" s="87" customFormat="1" ht="22.5">
      <c r="E686" s="86"/>
      <c r="J686" s="88"/>
    </row>
    <row r="687" spans="5:10" s="87" customFormat="1" ht="22.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12.75">
      <c r="E691" s="86"/>
      <c r="J691" s="88"/>
    </row>
    <row r="692" spans="5:10" s="87" customFormat="1" ht="22.5">
      <c r="E692" s="86"/>
      <c r="J692" s="88"/>
    </row>
    <row r="693" spans="5:10" s="87" customFormat="1" ht="22.5">
      <c r="E693" s="86"/>
      <c r="J693" s="88"/>
    </row>
    <row r="694" spans="5:10" s="87" customFormat="1" ht="12.75">
      <c r="E694" s="86"/>
      <c r="J694" s="88"/>
    </row>
    <row r="695" spans="5:10" s="87" customFormat="1" ht="12.75">
      <c r="E695" s="86"/>
      <c r="J695" s="88"/>
    </row>
    <row r="696" spans="5:10" s="87" customFormat="1" ht="12.75">
      <c r="E696" s="86"/>
      <c r="J696" s="88"/>
    </row>
    <row r="697" spans="5:10" s="87" customFormat="1" ht="12.75">
      <c r="E697" s="86"/>
      <c r="J697" s="88"/>
    </row>
    <row r="698" spans="5:10" s="87" customFormat="1" ht="22.5">
      <c r="E698" s="86"/>
      <c r="J698" s="88"/>
    </row>
    <row r="699" spans="5:10" s="87" customFormat="1" ht="22.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22.5">
      <c r="E714" s="86"/>
      <c r="J714" s="88"/>
    </row>
    <row r="715" spans="5:10" s="87" customFormat="1" ht="22.5">
      <c r="E715" s="86"/>
      <c r="J715" s="88"/>
    </row>
    <row r="716" spans="5:10" s="87" customFormat="1" ht="22.5">
      <c r="E716" s="86"/>
      <c r="J716" s="88"/>
    </row>
    <row r="717" spans="5:10" s="87" customFormat="1" ht="22.5">
      <c r="E717" s="86"/>
      <c r="J717" s="88"/>
    </row>
    <row r="718" spans="5:10" s="87" customFormat="1" ht="22.5">
      <c r="E718" s="86"/>
      <c r="J718" s="88"/>
    </row>
    <row r="719" spans="5:10" s="87" customFormat="1" ht="22.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12.75">
      <c r="E723" s="86"/>
      <c r="J723" s="88"/>
    </row>
    <row r="724" spans="5:10" s="87" customFormat="1" ht="22.5">
      <c r="E724" s="86"/>
      <c r="J724" s="88"/>
    </row>
    <row r="725" spans="5:10" s="87" customFormat="1" ht="22.5">
      <c r="E725" s="86"/>
      <c r="J725" s="88"/>
    </row>
    <row r="726" spans="5:10" s="87" customFormat="1" ht="12.75">
      <c r="E726" s="86"/>
      <c r="J726" s="88"/>
    </row>
    <row r="727" spans="5:10" s="87" customFormat="1" ht="12.75">
      <c r="E727" s="86"/>
      <c r="J727" s="88"/>
    </row>
    <row r="728" spans="5:10" s="87" customFormat="1" ht="12.75">
      <c r="E728" s="86"/>
      <c r="J728" s="88"/>
    </row>
    <row r="729" spans="5:10" s="87" customFormat="1" ht="12.75">
      <c r="E729" s="86"/>
      <c r="J729" s="88"/>
    </row>
    <row r="730" spans="5:10" s="87" customFormat="1" ht="22.5">
      <c r="E730" s="86"/>
      <c r="J730" s="88"/>
    </row>
    <row r="731" spans="5:10" s="87" customFormat="1" ht="22.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22.5">
      <c r="E746" s="86"/>
      <c r="J746" s="88"/>
    </row>
    <row r="747" spans="5:10" s="87" customFormat="1" ht="22.5">
      <c r="E747" s="86"/>
      <c r="J747" s="88"/>
    </row>
    <row r="748" spans="5:10" s="87" customFormat="1" ht="22.5">
      <c r="E748" s="86"/>
      <c r="J748" s="88"/>
    </row>
    <row r="749" spans="5:10" s="87" customFormat="1" ht="22.5">
      <c r="E749" s="86"/>
      <c r="J749" s="88"/>
    </row>
    <row r="750" spans="5:10" s="87" customFormat="1" ht="22.5">
      <c r="E750" s="86"/>
      <c r="J750" s="88"/>
    </row>
    <row r="751" spans="5:10" s="87" customFormat="1" ht="22.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12.75">
      <c r="E755" s="86"/>
      <c r="J755" s="88"/>
    </row>
    <row r="756" spans="5:10" s="87" customFormat="1" ht="22.5">
      <c r="E756" s="86"/>
      <c r="J756" s="88"/>
    </row>
    <row r="757" spans="5:10" s="87" customFormat="1" ht="22.5">
      <c r="E757" s="86"/>
      <c r="J757" s="88"/>
    </row>
    <row r="758" spans="5:10" s="87" customFormat="1" ht="12.75">
      <c r="E758" s="86"/>
      <c r="J758" s="88"/>
    </row>
    <row r="759" spans="5:10" s="87" customFormat="1" ht="12.75">
      <c r="E759" s="86"/>
      <c r="J759" s="88"/>
    </row>
    <row r="760" spans="5:10" s="87" customFormat="1" ht="12.75">
      <c r="E760" s="86"/>
      <c r="J760" s="88"/>
    </row>
    <row r="761" spans="5:10" s="87" customFormat="1" ht="12.75">
      <c r="E761" s="86"/>
      <c r="J761" s="88"/>
    </row>
    <row r="762" spans="5:10" s="87" customFormat="1" ht="22.5">
      <c r="E762" s="86"/>
      <c r="J762" s="88"/>
    </row>
    <row r="763" spans="5:10" s="87" customFormat="1" ht="22.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22.5">
      <c r="E778" s="86"/>
      <c r="J778" s="88"/>
    </row>
    <row r="779" spans="5:10" s="87" customFormat="1" ht="22.5">
      <c r="E779" s="86"/>
      <c r="J779" s="88"/>
    </row>
    <row r="780" spans="5:10" s="87" customFormat="1" ht="22.5">
      <c r="E780" s="86"/>
      <c r="J780" s="88"/>
    </row>
    <row r="781" spans="5:10" s="87" customFormat="1" ht="22.5">
      <c r="E781" s="86"/>
      <c r="J781" s="88"/>
    </row>
    <row r="782" spans="5:10" s="87" customFormat="1" ht="22.5">
      <c r="E782" s="86"/>
      <c r="J782" s="88"/>
    </row>
    <row r="783" spans="5:10" s="87" customFormat="1" ht="22.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12.75">
      <c r="E787" s="86"/>
      <c r="J787" s="88"/>
    </row>
    <row r="788" spans="5:10" s="87" customFormat="1" ht="22.5">
      <c r="E788" s="86"/>
      <c r="J788" s="88"/>
    </row>
    <row r="789" spans="5:10" s="87" customFormat="1" ht="22.5">
      <c r="E789" s="86"/>
      <c r="J789" s="88"/>
    </row>
    <row r="790" spans="5:10" s="87" customFormat="1" ht="12.75">
      <c r="E790" s="86"/>
      <c r="J790" s="88"/>
    </row>
    <row r="791" spans="5:10" s="87" customFormat="1" ht="12.75">
      <c r="E791" s="86"/>
      <c r="J791" s="88"/>
    </row>
    <row r="792" spans="5:10" s="87" customFormat="1" ht="12.75">
      <c r="E792" s="86"/>
      <c r="J792" s="88"/>
    </row>
    <row r="793" spans="5:10" s="87" customFormat="1" ht="12.75">
      <c r="E793" s="86"/>
      <c r="J793" s="88"/>
    </row>
    <row r="794" spans="5:10" s="87" customFormat="1" ht="22.5">
      <c r="E794" s="86"/>
      <c r="J794" s="88"/>
    </row>
    <row r="795" spans="5:10" s="87" customFormat="1" ht="22.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22.5">
      <c r="E810" s="86"/>
      <c r="J810" s="88"/>
    </row>
    <row r="811" spans="5:10" s="87" customFormat="1" ht="22.5">
      <c r="E811" s="86"/>
      <c r="J811" s="88"/>
    </row>
    <row r="812" spans="5:10" s="87" customFormat="1" ht="22.5">
      <c r="E812" s="86"/>
      <c r="J812" s="88"/>
    </row>
    <row r="813" spans="5:10" s="87" customFormat="1" ht="22.5">
      <c r="E813" s="86"/>
      <c r="J813" s="88"/>
    </row>
    <row r="814" spans="5:10" s="87" customFormat="1" ht="22.5">
      <c r="E814" s="86"/>
      <c r="J814" s="88"/>
    </row>
    <row r="815" spans="5:10" s="87" customFormat="1" ht="22.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12.75">
      <c r="E819" s="86"/>
      <c r="J819" s="88"/>
    </row>
    <row r="820" spans="5:10" s="87" customFormat="1" ht="22.5">
      <c r="E820" s="86"/>
      <c r="J820" s="88"/>
    </row>
    <row r="821" spans="5:10" s="87" customFormat="1" ht="22.5">
      <c r="E821" s="86"/>
      <c r="J821" s="88"/>
    </row>
    <row r="822" spans="5:10" s="87" customFormat="1" ht="12.75">
      <c r="E822" s="86"/>
      <c r="J822" s="88"/>
    </row>
    <row r="823" spans="5:10" s="87" customFormat="1" ht="12.75">
      <c r="E823" s="86"/>
      <c r="J823" s="88"/>
    </row>
    <row r="824" spans="5:10" s="87" customFormat="1" ht="12.75">
      <c r="E824" s="86"/>
      <c r="J824" s="88"/>
    </row>
    <row r="825" spans="5:10" s="87" customFormat="1" ht="12.75">
      <c r="E825" s="86"/>
      <c r="J825" s="88"/>
    </row>
    <row r="826" spans="5:10" s="87" customFormat="1" ht="22.5">
      <c r="E826" s="86"/>
      <c r="J826" s="88"/>
    </row>
    <row r="827" spans="5:10" s="87" customFormat="1" ht="22.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22.5">
      <c r="E842" s="86"/>
      <c r="J842" s="88"/>
    </row>
    <row r="843" spans="5:10" s="87" customFormat="1" ht="22.5">
      <c r="E843" s="86"/>
      <c r="J843" s="88"/>
    </row>
    <row r="844" spans="5:10" s="87" customFormat="1" ht="22.5">
      <c r="E844" s="86"/>
      <c r="J844" s="88"/>
    </row>
    <row r="845" spans="5:10" s="87" customFormat="1" ht="22.5">
      <c r="E845" s="86"/>
      <c r="J845" s="88"/>
    </row>
    <row r="846" spans="5:10" s="87" customFormat="1" ht="22.5">
      <c r="E846" s="86"/>
      <c r="J846" s="88"/>
    </row>
    <row r="847" spans="5:10" s="87" customFormat="1" ht="22.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12.75">
      <c r="E851" s="86"/>
      <c r="J851" s="88"/>
    </row>
    <row r="852" spans="5:10" s="87" customFormat="1" ht="22.5">
      <c r="E852" s="86"/>
      <c r="J852" s="88"/>
    </row>
    <row r="853" spans="5:10" s="87" customFormat="1" ht="22.5">
      <c r="E853" s="86"/>
      <c r="J853" s="88"/>
    </row>
    <row r="854" spans="5:10" s="87" customFormat="1" ht="12.75">
      <c r="E854" s="86"/>
      <c r="J854" s="88"/>
    </row>
    <row r="855" spans="5:10" s="87" customFormat="1" ht="12.75">
      <c r="E855" s="86"/>
      <c r="J855" s="88"/>
    </row>
    <row r="856" spans="5:10" s="87" customFormat="1" ht="12.75">
      <c r="E856" s="86"/>
      <c r="J856" s="88"/>
    </row>
    <row r="857" spans="5:10" s="87" customFormat="1" ht="12.75">
      <c r="E857" s="86"/>
      <c r="J857" s="88"/>
    </row>
    <row r="858" spans="5:10" s="87" customFormat="1" ht="22.5">
      <c r="E858" s="86"/>
      <c r="J858" s="88"/>
    </row>
    <row r="859" spans="5:10" s="87" customFormat="1" ht="22.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22.5">
      <c r="E874" s="86"/>
      <c r="J874" s="88"/>
    </row>
    <row r="875" spans="5:10" s="87" customFormat="1" ht="22.5">
      <c r="E875" s="86"/>
      <c r="J875" s="88"/>
    </row>
    <row r="876" spans="5:10" s="87" customFormat="1" ht="22.5">
      <c r="E876" s="86"/>
      <c r="J876" s="88"/>
    </row>
    <row r="877" spans="5:10" s="87" customFormat="1" ht="22.5">
      <c r="E877" s="86"/>
      <c r="J877" s="88"/>
    </row>
    <row r="878" spans="5:10" s="87" customFormat="1" ht="22.5">
      <c r="E878" s="86"/>
      <c r="J878" s="88"/>
    </row>
    <row r="879" spans="5:10" s="87" customFormat="1" ht="22.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12.75">
      <c r="E883" s="86"/>
      <c r="J883" s="88"/>
    </row>
    <row r="884" spans="5:10" s="87" customFormat="1" ht="22.5">
      <c r="E884" s="86"/>
      <c r="J884" s="88"/>
    </row>
    <row r="885" spans="5:10" s="87" customFormat="1" ht="22.5">
      <c r="E885" s="86"/>
      <c r="J885" s="88"/>
    </row>
    <row r="886" spans="5:10" s="87" customFormat="1" ht="12.75">
      <c r="E886" s="86"/>
      <c r="J886" s="88"/>
    </row>
    <row r="887" spans="5:10" s="87" customFormat="1" ht="12.75">
      <c r="E887" s="86"/>
      <c r="J887" s="88"/>
    </row>
    <row r="888" spans="5:10" s="87" customFormat="1" ht="12.75">
      <c r="E888" s="86"/>
      <c r="J888" s="88"/>
    </row>
    <row r="889" spans="5:10" s="87" customFormat="1" ht="12.75">
      <c r="E889" s="86"/>
      <c r="J889" s="88"/>
    </row>
    <row r="890" spans="5:10" s="87" customFormat="1" ht="22.5">
      <c r="E890" s="86"/>
      <c r="J890" s="88"/>
    </row>
    <row r="891" spans="5:10" s="87" customFormat="1" ht="22.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22.5">
      <c r="E906" s="86"/>
      <c r="J906" s="88"/>
    </row>
    <row r="907" spans="5:10" s="87" customFormat="1" ht="22.5">
      <c r="E907" s="86"/>
      <c r="J907" s="88"/>
    </row>
    <row r="908" spans="5:10" s="87" customFormat="1" ht="22.5">
      <c r="E908" s="86"/>
      <c r="J908" s="88"/>
    </row>
    <row r="909" spans="5:10" s="87" customFormat="1" ht="22.5">
      <c r="E909" s="86"/>
      <c r="J909" s="88"/>
    </row>
    <row r="910" spans="5:10" s="87" customFormat="1" ht="22.5">
      <c r="E910" s="86"/>
      <c r="J910" s="88"/>
    </row>
    <row r="911" spans="5:10" s="87" customFormat="1" ht="22.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12.75">
      <c r="E915" s="86"/>
      <c r="J915" s="88"/>
    </row>
    <row r="916" spans="5:10" s="87" customFormat="1" ht="22.5">
      <c r="E916" s="86"/>
      <c r="J916" s="88"/>
    </row>
    <row r="917" spans="5:10" s="87" customFormat="1" ht="22.5">
      <c r="E917" s="86"/>
      <c r="J917" s="88"/>
    </row>
    <row r="918" spans="5:10" s="87" customFormat="1" ht="12.75">
      <c r="E918" s="86"/>
      <c r="J918" s="88"/>
    </row>
    <row r="919" spans="5:10" s="87" customFormat="1" ht="12.75">
      <c r="E919" s="86"/>
      <c r="J919" s="88"/>
    </row>
    <row r="920" spans="5:10" s="87" customFormat="1" ht="12.75">
      <c r="E920" s="86"/>
      <c r="J920" s="88"/>
    </row>
    <row r="921" spans="5:10" s="87" customFormat="1" ht="12.75">
      <c r="E921" s="86"/>
      <c r="J921" s="88"/>
    </row>
    <row r="922" spans="5:10" s="87" customFormat="1" ht="22.5">
      <c r="E922" s="86"/>
      <c r="J922" s="88"/>
    </row>
    <row r="923" spans="5:10" s="87" customFormat="1" ht="22.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22.5">
      <c r="E938" s="86"/>
      <c r="J938" s="88"/>
    </row>
    <row r="939" spans="5:10" s="87" customFormat="1" ht="22.5">
      <c r="E939" s="86"/>
      <c r="J939" s="88"/>
    </row>
    <row r="940" spans="5:10" s="87" customFormat="1" ht="22.5">
      <c r="E940" s="86"/>
      <c r="J940" s="88"/>
    </row>
    <row r="941" spans="5:10" s="87" customFormat="1" ht="22.5">
      <c r="E941" s="86"/>
      <c r="J941" s="88"/>
    </row>
    <row r="942" spans="5:10" s="87" customFormat="1" ht="22.5">
      <c r="E942" s="86"/>
      <c r="J942" s="88"/>
    </row>
    <row r="943" spans="5:10" s="87" customFormat="1" ht="22.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12.75">
      <c r="E947" s="86"/>
      <c r="J947" s="88"/>
    </row>
    <row r="948" spans="5:10" s="87" customFormat="1" ht="22.5">
      <c r="E948" s="86"/>
      <c r="J948" s="88"/>
    </row>
    <row r="949" spans="5:10" s="87" customFormat="1" ht="22.5">
      <c r="E949" s="86"/>
      <c r="J949" s="88"/>
    </row>
    <row r="950" spans="5:10" s="87" customFormat="1" ht="12.75">
      <c r="E950" s="86"/>
      <c r="J950" s="88"/>
    </row>
    <row r="951" spans="5:10" s="87" customFormat="1" ht="12.75">
      <c r="E951" s="86"/>
      <c r="J951" s="88"/>
    </row>
    <row r="952" spans="5:10" s="87" customFormat="1" ht="12.75">
      <c r="E952" s="86"/>
      <c r="J952" s="88"/>
    </row>
    <row r="953" spans="5:10" s="87" customFormat="1" ht="12.75">
      <c r="E953" s="86"/>
      <c r="J953" s="88"/>
    </row>
    <row r="954" spans="5:10" s="87" customFormat="1" ht="22.5">
      <c r="E954" s="86"/>
      <c r="J954" s="88"/>
    </row>
    <row r="955" spans="5:10" s="87" customFormat="1" ht="22.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22.5">
      <c r="E970" s="86"/>
      <c r="J970" s="88"/>
    </row>
    <row r="971" spans="5:10" s="87" customFormat="1" ht="22.5">
      <c r="E971" s="86"/>
      <c r="J971" s="88"/>
    </row>
    <row r="972" spans="5:10" s="87" customFormat="1" ht="22.5">
      <c r="E972" s="86"/>
      <c r="J972" s="88"/>
    </row>
    <row r="973" spans="5:10" s="87" customFormat="1" ht="22.5">
      <c r="E973" s="86"/>
      <c r="J973" s="88"/>
    </row>
    <row r="974" spans="5:10" s="87" customFormat="1" ht="22.5">
      <c r="E974" s="86"/>
      <c r="J974" s="88"/>
    </row>
    <row r="975" spans="5:10" s="87" customFormat="1" ht="22.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12.75">
      <c r="E979" s="86"/>
      <c r="J979" s="88"/>
    </row>
    <row r="980" spans="5:10" s="87" customFormat="1" ht="22.5">
      <c r="E980" s="86"/>
      <c r="J980" s="88"/>
    </row>
    <row r="981" spans="5:10" s="87" customFormat="1" ht="22.5">
      <c r="E981" s="86"/>
      <c r="J981" s="88"/>
    </row>
    <row r="982" spans="5:10" s="87" customFormat="1" ht="12.75">
      <c r="E982" s="86"/>
      <c r="J982" s="88"/>
    </row>
    <row r="983" spans="5:10" s="87" customFormat="1" ht="12.75">
      <c r="E983" s="86"/>
      <c r="J983" s="88"/>
    </row>
    <row r="984" spans="5:10" s="87" customFormat="1" ht="12.75">
      <c r="E984" s="86"/>
      <c r="J984" s="88"/>
    </row>
    <row r="985" spans="5:10" s="87" customFormat="1" ht="12.75">
      <c r="E985" s="86"/>
      <c r="J985" s="88"/>
    </row>
    <row r="986" spans="5:10" s="87" customFormat="1" ht="22.5">
      <c r="E986" s="86"/>
      <c r="J986" s="88"/>
    </row>
    <row r="987" spans="5:10" s="87" customFormat="1" ht="22.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22.5">
      <c r="E1002" s="86"/>
      <c r="J1002" s="88"/>
    </row>
    <row r="1003" spans="5:10" s="87" customFormat="1" ht="22.5">
      <c r="E1003" s="86"/>
      <c r="J1003" s="88"/>
    </row>
    <row r="1004" spans="5:10" s="87" customFormat="1" ht="22.5">
      <c r="E1004" s="86"/>
      <c r="J1004" s="88"/>
    </row>
    <row r="1005" spans="5:10" s="87" customFormat="1" ht="22.5">
      <c r="E1005" s="86"/>
      <c r="J1005" s="88"/>
    </row>
    <row r="1006" spans="5:10" s="87" customFormat="1" ht="22.5">
      <c r="E1006" s="86"/>
      <c r="J1006" s="88"/>
    </row>
  </sheetData>
  <mergeCells count="9">
    <mergeCell ref="C83:J87"/>
    <mergeCell ref="D68:J68"/>
    <mergeCell ref="C81:J81"/>
    <mergeCell ref="C90:J90"/>
    <mergeCell ref="C79:J79"/>
    <mergeCell ref="D73:J73"/>
    <mergeCell ref="D69:J69"/>
    <mergeCell ref="C77:J77"/>
    <mergeCell ref="D75:J75"/>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PSLTANG</cp:lastModifiedBy>
  <cp:lastPrinted>2006-12-13T11:10:16Z</cp:lastPrinted>
  <dcterms:created xsi:type="dcterms:W3CDTF">1998-09-23T04:02:19Z</dcterms:created>
  <dcterms:modified xsi:type="dcterms:W3CDTF">2006-12-21T10:14:36Z</dcterms:modified>
  <cp:category/>
  <cp:version/>
  <cp:contentType/>
  <cp:contentStatus/>
</cp:coreProperties>
</file>