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externalReferences>
    <externalReference r:id="rId10"/>
  </externalReference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<sst xmlns="http://schemas.openxmlformats.org/spreadsheetml/2006/main" count="482" uniqueCount="158">
  <si>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</si>
  <si>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</si>
  <si>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</si>
  <si>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</si>
  <si>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</si>
  <si>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</si>
  <si>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</si>
  <si>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</si>
  <si>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</si>
  <si>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</si>
  <si>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</si>
  <si>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</si>
  <si>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</si>
  <si>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</si>
  <si>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</si>
  <si>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</si>
  <si>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</si>
  <si>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</si>
  <si>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</si>
  <si>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</si>
  <si>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</si>
  <si>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</si>
  <si>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</si>
  <si>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</si>
  <si>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</si>
  <si>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</si>
  <si>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</si>
  <si>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</si>
  <si>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</si>
  <si>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</si>
  <si>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</si>
  <si>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</si>
  <si>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</si>
  <si>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</si>
  <si>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</si>
  <si>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</si>
  <si>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</si>
  <si>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</si>
  <si>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</si>
  <si>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</si>
  <si>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</si>
  <si>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</si>
  <si>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</si>
  <si>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</si>
  <si>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</si>
  <si>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</si>
  <si>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</si>
  <si>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</si>
  <si>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</si>
  <si>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</si>
  <si>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</si>
  <si>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</si>
  <si>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</si>
  <si>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</si>
  <si>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</si>
  <si>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</si>
  <si>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</si>
  <si>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</si>
  <si>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</si>
  <si>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</si>
  <si>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</si>
  <si>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</si>
  <si>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</si>
  <si>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</si>
  <si>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</si>
  <si>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</si>
  <si>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</si>
  <si>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</si>
  <si>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</si>
  <si>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</si>
  <si>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</si>
  <si>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</si>
  <si>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</si>
  <si>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</si>
  <si>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</si>
  <si>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</si>
  <si>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</si>
  <si>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</si>
  <si>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</si>
  <si>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</si>
  <si>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</si>
  <si>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</si>
  <si>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</si>
  <si>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</si>
  <si>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</si>
  <si>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</si>
  <si>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</si>
  <si>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</si>
  <si>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</si>
  <si>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</si>
  <si>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</si>
  <si>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</si>
  <si>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</si>
  <si>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</si>
  <si>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</si>
  <si>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</si>
  <si>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</si>
  <si>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</si>
  <si>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</si>
  <si>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</si>
  <si>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</si>
  <si>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</si>
  <si>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</si>
  <si>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</si>
  <si>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</si>
  <si>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</si>
  <si>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</si>
  <si>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</si>
  <si>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</si>
  <si>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</si>
  <si>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</si>
  <si>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</si>
  <si>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</si>
  <si>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</si>
  <si>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</si>
  <si>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</si>
  <si>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</si>
  <si>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</si>
  <si>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</si>
  <si>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</si>
  <si>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</si>
  <si>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</si>
  <si>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</si>
  <si>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</si>
  <si>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</si>
  <si>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</si>
  <si>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</si>
  <si>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</si>
  <si>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</si>
  <si>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</si>
  <si>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</si>
  <si>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</si>
  <si>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</si>
  <si>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</si>
  <si>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</si>
  <si>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</si>
  <si>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</si>
  <si>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</si>
  <si>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</si>
  <si>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</si>
  <si>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</si>
  <si>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</si>
  <si>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</si>
  <si>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</si>
  <si>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</si>
  <si>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</si>
  <si>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</si>
  <si>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</si>
  <si>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</si>
  <si>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</si>
  <si>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</si>
  <si>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</si>
  <si>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</si>
  <si>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</si>
  <si>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</si>
  <si>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January 2006</t>
  </si>
  <si>
    <t>Earlier months (% change to Jan 2006)</t>
  </si>
  <si>
    <t>(As at end of January 2006)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</si>
</sst>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0" fontId="4" fillId="0" borderId="0" xfId="0" applyFont="1" applyBorder="1" applyAlignment="1">
      <alignment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86" fontId="11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EXTRACT\EB2_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2_7_1"/>
    </sheetNames>
    <sheetDataSet>
      <sheetData sheetId="0">
        <row r="4">
          <cell r="G4">
            <v>244927.066</v>
          </cell>
          <cell r="H4">
            <v>193532.693</v>
          </cell>
          <cell r="I4">
            <v>438459.759</v>
          </cell>
        </row>
        <row r="6">
          <cell r="G6">
            <v>168762.961</v>
          </cell>
          <cell r="H6">
            <v>1305654.3</v>
          </cell>
          <cell r="I6">
            <v>1474417.261</v>
          </cell>
        </row>
        <row r="7">
          <cell r="G7">
            <v>2187882.669</v>
          </cell>
          <cell r="H7">
            <v>1930107.297</v>
          </cell>
          <cell r="I7">
            <v>4117989.966</v>
          </cell>
        </row>
        <row r="8">
          <cell r="G8">
            <v>131187.119</v>
          </cell>
          <cell r="H8">
            <v>129797.653</v>
          </cell>
          <cell r="I8">
            <v>260984.772</v>
          </cell>
        </row>
        <row r="9">
          <cell r="G9">
            <v>4792.004</v>
          </cell>
          <cell r="H9">
            <v>56595.38</v>
          </cell>
          <cell r="I9">
            <v>61387.384</v>
          </cell>
        </row>
        <row r="10">
          <cell r="G10">
            <v>652778.281</v>
          </cell>
          <cell r="H10">
            <v>348621.736</v>
          </cell>
          <cell r="I10">
            <v>1001400.017</v>
          </cell>
        </row>
        <row r="12">
          <cell r="G12">
            <v>3390330.1</v>
          </cell>
          <cell r="H12">
            <v>3964309.059</v>
          </cell>
          <cell r="I12">
            <v>7354639.159</v>
          </cell>
        </row>
        <row r="17">
          <cell r="G17">
            <v>15313.686</v>
          </cell>
          <cell r="H17">
            <v>2414.845</v>
          </cell>
          <cell r="I17">
            <v>17728.531</v>
          </cell>
        </row>
        <row r="18">
          <cell r="G18">
            <v>244455.678</v>
          </cell>
          <cell r="H18">
            <v>194962.071</v>
          </cell>
          <cell r="I18">
            <v>439417.749</v>
          </cell>
        </row>
        <row r="20">
          <cell r="G20">
            <v>253618.732</v>
          </cell>
          <cell r="H20">
            <v>2189558.165</v>
          </cell>
          <cell r="I20">
            <v>2443176.897</v>
          </cell>
        </row>
        <row r="21">
          <cell r="G21">
            <v>1796765.448</v>
          </cell>
          <cell r="H21">
            <v>521949.162</v>
          </cell>
          <cell r="I21">
            <v>2318714.61</v>
          </cell>
        </row>
        <row r="22">
          <cell r="G22">
            <v>65624.936</v>
          </cell>
          <cell r="H22">
            <v>29592.207</v>
          </cell>
          <cell r="I22">
            <v>95217.143</v>
          </cell>
        </row>
        <row r="23">
          <cell r="G23">
            <v>58866.386</v>
          </cell>
          <cell r="H23">
            <v>6525.286</v>
          </cell>
          <cell r="I23">
            <v>65391.672</v>
          </cell>
        </row>
        <row r="24">
          <cell r="G24">
            <v>378</v>
          </cell>
          <cell r="I24">
            <v>378</v>
          </cell>
        </row>
        <row r="25">
          <cell r="G25">
            <v>600</v>
          </cell>
          <cell r="I25">
            <v>600</v>
          </cell>
        </row>
        <row r="26">
          <cell r="G26">
            <v>5780.55</v>
          </cell>
          <cell r="H26">
            <v>23066.921</v>
          </cell>
          <cell r="I26">
            <v>28847.471</v>
          </cell>
        </row>
        <row r="27">
          <cell r="G27">
            <v>471075.017</v>
          </cell>
          <cell r="H27">
            <v>964698.315</v>
          </cell>
          <cell r="I27">
            <v>1435773.332</v>
          </cell>
        </row>
        <row r="29">
          <cell r="G29">
            <v>1555.695</v>
          </cell>
          <cell r="H29">
            <v>81535.352</v>
          </cell>
          <cell r="I29">
            <v>83091.047</v>
          </cell>
        </row>
        <row r="30">
          <cell r="G30">
            <v>77203.686</v>
          </cell>
          <cell r="H30">
            <v>339394.351</v>
          </cell>
          <cell r="I30">
            <v>416598.037</v>
          </cell>
        </row>
        <row r="31">
          <cell r="G31">
            <v>274314.102</v>
          </cell>
          <cell r="H31">
            <v>82742.488</v>
          </cell>
          <cell r="I31">
            <v>357056.59</v>
          </cell>
        </row>
        <row r="32">
          <cell r="G32">
            <v>118001.534</v>
          </cell>
          <cell r="H32">
            <v>461026.124</v>
          </cell>
          <cell r="I32">
            <v>579027.658</v>
          </cell>
        </row>
        <row r="33">
          <cell r="G33">
            <v>34250.252</v>
          </cell>
          <cell r="H33">
            <v>12862.389</v>
          </cell>
          <cell r="I33">
            <v>47112.641</v>
          </cell>
        </row>
        <row r="34">
          <cell r="G34">
            <v>60567.108</v>
          </cell>
          <cell r="H34">
            <v>436.485</v>
          </cell>
          <cell r="I34">
            <v>61003.593</v>
          </cell>
        </row>
        <row r="35">
          <cell r="G35">
            <v>198451.018</v>
          </cell>
          <cell r="H35">
            <v>298043.645</v>
          </cell>
          <cell r="I35">
            <v>496494.663</v>
          </cell>
        </row>
        <row r="37">
          <cell r="G37">
            <v>3140121.875</v>
          </cell>
          <cell r="H37">
            <v>4214517.284</v>
          </cell>
          <cell r="I37">
            <v>7354639.159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10" customWidth="1"/>
    <col min="2" max="2" width="45.7109375" style="110" customWidth="1"/>
    <col min="3" max="4" width="12.7109375" style="110" customWidth="1"/>
    <col min="5" max="5" width="1.7109375" style="118" customWidth="1"/>
    <col min="6" max="6" width="5.7109375" style="110" bestFit="1" customWidth="1"/>
    <col min="7" max="7" width="1.7109375" style="119" customWidth="1"/>
    <col min="8" max="8" width="12.7109375" style="110" customWidth="1"/>
    <col min="9" max="9" width="1.7109375" style="118" customWidth="1"/>
    <col min="10" max="10" width="5.57421875" style="110" customWidth="1"/>
    <col min="11" max="11" width="1.7109375" style="119" customWidth="1"/>
    <col min="12" max="12" width="12.7109375" style="110" customWidth="1"/>
    <col min="13" max="13" width="1.7109375" style="118" customWidth="1"/>
    <col min="14" max="14" width="5.8515625" style="110" customWidth="1"/>
    <col min="15" max="15" width="1.7109375" style="120" customWidth="1"/>
    <col min="16" max="16" width="1.7109375" style="110" customWidth="1"/>
    <col min="17" max="16384" width="7.8515625" style="110" customWidth="1"/>
  </cols>
  <sheetData>
    <row r="1" spans="1:16" ht="15">
      <c r="A1" s="107"/>
      <c r="B1" s="107"/>
      <c r="C1" s="107"/>
      <c r="D1" s="107"/>
      <c r="E1" s="22"/>
      <c r="F1" s="107"/>
      <c r="G1" s="25"/>
      <c r="H1" s="107"/>
      <c r="I1" s="22"/>
      <c r="J1" s="107"/>
      <c r="K1" s="25"/>
      <c r="L1" s="122"/>
      <c r="M1" s="122"/>
      <c r="N1" s="122"/>
      <c r="O1" s="108"/>
      <c r="P1" s="109"/>
    </row>
    <row r="2" spans="1:16" ht="20.25">
      <c r="A2" s="6" t="s">
        <v>155</v>
      </c>
      <c r="B2" s="20"/>
      <c r="C2" s="20"/>
      <c r="D2" s="111"/>
      <c r="E2" s="20"/>
      <c r="F2" s="20"/>
      <c r="G2" s="20"/>
      <c r="H2" s="20"/>
      <c r="I2" s="111"/>
      <c r="J2" s="111"/>
      <c r="K2" s="111"/>
      <c r="L2" s="111"/>
      <c r="M2" s="111"/>
      <c r="N2" s="111"/>
      <c r="O2" s="108"/>
      <c r="P2" s="109"/>
    </row>
    <row r="3" spans="1:16" ht="15">
      <c r="A3" s="107"/>
      <c r="B3" s="107"/>
      <c r="C3" s="107"/>
      <c r="D3" s="107"/>
      <c r="E3" s="22"/>
      <c r="F3" s="107"/>
      <c r="G3" s="25"/>
      <c r="H3" s="107"/>
      <c r="I3" s="22"/>
      <c r="J3" s="107"/>
      <c r="K3" s="25"/>
      <c r="L3" s="107"/>
      <c r="M3" s="22"/>
      <c r="N3" s="107"/>
      <c r="O3" s="108"/>
      <c r="P3" s="109"/>
    </row>
    <row r="4" spans="1:16" ht="15">
      <c r="A4" s="107"/>
      <c r="B4" s="107"/>
      <c r="C4" s="107"/>
      <c r="D4" s="107"/>
      <c r="E4" s="22"/>
      <c r="F4" s="107"/>
      <c r="G4" s="25"/>
      <c r="H4" s="107"/>
      <c r="I4" s="22"/>
      <c r="J4" s="107"/>
      <c r="K4" s="25"/>
      <c r="L4" s="107"/>
      <c r="M4" s="22"/>
      <c r="N4" s="107"/>
      <c r="O4" s="108"/>
      <c r="P4" s="109"/>
    </row>
    <row r="5" spans="1:16" ht="15">
      <c r="A5" s="107"/>
      <c r="B5" s="107"/>
      <c r="C5" s="107"/>
      <c r="D5" s="107"/>
      <c r="E5" s="22"/>
      <c r="F5" s="107"/>
      <c r="G5" s="25"/>
      <c r="H5" s="107"/>
      <c r="I5" s="22"/>
      <c r="J5" s="107"/>
      <c r="K5" s="25"/>
      <c r="L5" s="107"/>
      <c r="M5" s="22"/>
      <c r="N5" s="107"/>
      <c r="O5" s="108"/>
      <c r="P5" s="109"/>
    </row>
    <row r="6" spans="1:16" ht="15">
      <c r="A6" s="107"/>
      <c r="B6" s="107"/>
      <c r="C6" s="107"/>
      <c r="D6" s="107"/>
      <c r="E6" s="22"/>
      <c r="F6" s="107"/>
      <c r="G6" s="25"/>
      <c r="H6" s="107"/>
      <c r="I6" s="22"/>
      <c r="J6" s="107"/>
      <c r="K6" s="25"/>
      <c r="L6" s="107"/>
      <c r="M6" s="22"/>
      <c r="N6" s="31" t="s">
        <v>36</v>
      </c>
      <c r="O6" s="108"/>
      <c r="P6" s="109"/>
    </row>
    <row r="7" spans="1:16" ht="15">
      <c r="A7" s="107"/>
      <c r="B7" s="107"/>
      <c r="C7" s="121">
        <v>38718</v>
      </c>
      <c r="D7" s="51" t="s">
        <v>156</v>
      </c>
      <c r="E7" s="111"/>
      <c r="F7" s="111"/>
      <c r="G7" s="20"/>
      <c r="H7" s="20"/>
      <c r="I7" s="20"/>
      <c r="J7" s="20"/>
      <c r="K7" s="20"/>
      <c r="L7" s="111"/>
      <c r="M7" s="111"/>
      <c r="N7" s="111"/>
      <c r="O7" s="108"/>
      <c r="P7" s="109"/>
    </row>
    <row r="8" spans="1:16" ht="15">
      <c r="A8" s="107"/>
      <c r="B8" s="107"/>
      <c r="C8" s="112"/>
      <c r="D8" s="107"/>
      <c r="E8" s="22"/>
      <c r="F8" s="107"/>
      <c r="G8" s="25"/>
      <c r="H8" s="107"/>
      <c r="I8" s="22"/>
      <c r="J8" s="107"/>
      <c r="K8" s="25"/>
      <c r="L8" s="107"/>
      <c r="M8" s="22"/>
      <c r="N8" s="107"/>
      <c r="O8" s="108"/>
      <c r="P8" s="109"/>
    </row>
    <row r="9" spans="1:16" ht="15">
      <c r="A9" s="107"/>
      <c r="B9" s="107"/>
      <c r="C9" s="112"/>
      <c r="D9" s="58">
        <v>38693</v>
      </c>
      <c r="E9" s="113"/>
      <c r="F9" s="114"/>
      <c r="G9" s="23"/>
      <c r="H9" s="58">
        <v>38629</v>
      </c>
      <c r="I9" s="113"/>
      <c r="J9" s="114"/>
      <c r="K9" s="23"/>
      <c r="L9" s="58">
        <v>38353</v>
      </c>
      <c r="M9" s="22"/>
      <c r="N9" s="107"/>
      <c r="O9" s="108"/>
      <c r="P9" s="115"/>
    </row>
    <row r="10" spans="1:16" ht="15">
      <c r="A10" s="43" t="s">
        <v>0</v>
      </c>
      <c r="B10" s="107"/>
      <c r="C10" s="112"/>
      <c r="D10" s="107"/>
      <c r="E10" s="22"/>
      <c r="F10" s="112"/>
      <c r="G10" s="25"/>
      <c r="H10" s="112"/>
      <c r="I10" s="22"/>
      <c r="J10" s="107"/>
      <c r="K10" s="25"/>
      <c r="L10" s="107"/>
      <c r="M10" s="22"/>
      <c r="N10" s="107"/>
      <c r="O10" s="108"/>
      <c r="P10" s="115"/>
    </row>
    <row r="11" spans="1:16" ht="15">
      <c r="A11" s="107"/>
      <c r="B11" s="107"/>
      <c r="C11" s="107"/>
      <c r="D11" s="107"/>
      <c r="E11" s="22"/>
      <c r="F11" s="107"/>
      <c r="G11" s="25"/>
      <c r="H11" s="107"/>
      <c r="I11" s="22"/>
      <c r="J11" s="107"/>
      <c r="K11" s="25"/>
      <c r="L11" s="107"/>
      <c r="M11" s="22"/>
      <c r="N11" s="107"/>
      <c r="O11" s="108"/>
      <c r="P11" s="115"/>
    </row>
    <row r="12" spans="1:16" ht="15">
      <c r="A12" s="33" t="s">
        <v>1</v>
      </c>
      <c r="B12" s="33"/>
      <c r="C12" s="96">
        <v>360237.124</v>
      </c>
      <c r="D12" s="96">
        <v>348245.585</v>
      </c>
      <c r="E12" s="46" t="s">
        <v>2</v>
      </c>
      <c r="F12" s="47">
        <v>3.4434145087582237</v>
      </c>
      <c r="G12" s="48" t="s">
        <v>3</v>
      </c>
      <c r="H12" s="96">
        <v>359427.406</v>
      </c>
      <c r="I12" s="46" t="s">
        <v>2</v>
      </c>
      <c r="J12" s="47">
        <v>0.22527998324089538</v>
      </c>
      <c r="K12" s="48" t="s">
        <v>3</v>
      </c>
      <c r="L12" s="96">
        <v>438418.213</v>
      </c>
      <c r="M12" s="46" t="s">
        <v>2</v>
      </c>
      <c r="N12" s="47">
        <v>-17.832536760967088</v>
      </c>
      <c r="O12" s="49" t="s">
        <v>3</v>
      </c>
      <c r="P12" s="4"/>
    </row>
    <row r="13" spans="1:16" ht="15">
      <c r="A13" s="33" t="s">
        <v>4</v>
      </c>
      <c r="B13" s="33"/>
      <c r="C13" s="96">
        <v>83461.166</v>
      </c>
      <c r="D13" s="96">
        <v>86436.621</v>
      </c>
      <c r="E13" s="46" t="s">
        <v>2</v>
      </c>
      <c r="F13" s="47">
        <v>-3.4423546010665973</v>
      </c>
      <c r="G13" s="48" t="s">
        <v>3</v>
      </c>
      <c r="H13" s="96">
        <v>85774.25</v>
      </c>
      <c r="I13" s="46" t="s">
        <v>2</v>
      </c>
      <c r="J13" s="47">
        <v>-2.6967114256318325</v>
      </c>
      <c r="K13" s="48" t="s">
        <v>3</v>
      </c>
      <c r="L13" s="96">
        <v>74916.031</v>
      </c>
      <c r="M13" s="46" t="s">
        <v>2</v>
      </c>
      <c r="N13" s="47">
        <v>11.406283656431285</v>
      </c>
      <c r="O13" s="49" t="s">
        <v>3</v>
      </c>
      <c r="P13" s="4"/>
    </row>
    <row r="14" spans="1:16" ht="15">
      <c r="A14" s="33" t="s">
        <v>5</v>
      </c>
      <c r="B14" s="33"/>
      <c r="C14" s="96">
        <v>443698.29</v>
      </c>
      <c r="D14" s="96">
        <v>434682.206</v>
      </c>
      <c r="E14" s="46" t="s">
        <v>2</v>
      </c>
      <c r="F14" s="47">
        <v>2.074178302113424</v>
      </c>
      <c r="G14" s="48" t="s">
        <v>3</v>
      </c>
      <c r="H14" s="96">
        <v>445201.656</v>
      </c>
      <c r="I14" s="46" t="s">
        <v>2</v>
      </c>
      <c r="J14" s="47">
        <v>-0.33768203234177463</v>
      </c>
      <c r="K14" s="48" t="s">
        <v>3</v>
      </c>
      <c r="L14" s="96">
        <v>513334.244</v>
      </c>
      <c r="M14" s="46" t="s">
        <v>2</v>
      </c>
      <c r="N14" s="47">
        <v>-13.565421519005469</v>
      </c>
      <c r="O14" s="49" t="s">
        <v>3</v>
      </c>
      <c r="P14" s="8"/>
    </row>
    <row r="15" spans="1:16" ht="15">
      <c r="A15" s="33" t="s">
        <v>6</v>
      </c>
      <c r="B15" s="107"/>
      <c r="C15" s="96">
        <v>2404259.291</v>
      </c>
      <c r="D15" s="96">
        <v>2329697.327</v>
      </c>
      <c r="E15" s="46" t="s">
        <v>2</v>
      </c>
      <c r="F15" s="47">
        <v>3.200500045042972</v>
      </c>
      <c r="G15" s="48" t="s">
        <v>3</v>
      </c>
      <c r="H15" s="96">
        <v>2272096.619</v>
      </c>
      <c r="I15" s="46" t="s">
        <v>2</v>
      </c>
      <c r="J15" s="47">
        <v>5.816771650237655</v>
      </c>
      <c r="K15" s="48" t="s">
        <v>3</v>
      </c>
      <c r="L15" s="96">
        <v>2206645.217</v>
      </c>
      <c r="M15" s="46" t="s">
        <v>2</v>
      </c>
      <c r="N15" s="47">
        <v>8.955407624097461</v>
      </c>
      <c r="O15" s="49" t="s">
        <v>3</v>
      </c>
      <c r="P15" s="4"/>
    </row>
    <row r="16" spans="1:16" ht="15">
      <c r="A16" s="33" t="s">
        <v>7</v>
      </c>
      <c r="B16" s="107"/>
      <c r="C16" s="96">
        <v>2040509.889</v>
      </c>
      <c r="D16" s="96">
        <v>2049389.508</v>
      </c>
      <c r="E16" s="46" t="s">
        <v>2</v>
      </c>
      <c r="F16" s="47">
        <v>-0.43328117789894804</v>
      </c>
      <c r="G16" s="48" t="s">
        <v>3</v>
      </c>
      <c r="H16" s="96">
        <v>2001769.095</v>
      </c>
      <c r="I16" s="46" t="s">
        <v>2</v>
      </c>
      <c r="J16" s="47">
        <v>1.93532781062342</v>
      </c>
      <c r="K16" s="48" t="s">
        <v>3</v>
      </c>
      <c r="L16" s="96">
        <v>1956868.175</v>
      </c>
      <c r="M16" s="46" t="s">
        <v>2</v>
      </c>
      <c r="N16" s="47">
        <v>4.274264105705527</v>
      </c>
      <c r="O16" s="49" t="s">
        <v>3</v>
      </c>
      <c r="P16" s="4"/>
    </row>
    <row r="17" spans="1:16" ht="15">
      <c r="A17" s="33" t="s">
        <v>5</v>
      </c>
      <c r="B17" s="107"/>
      <c r="C17" s="96">
        <v>4444769.18</v>
      </c>
      <c r="D17" s="96">
        <v>4379086.835</v>
      </c>
      <c r="E17" s="46" t="s">
        <v>2</v>
      </c>
      <c r="F17" s="47">
        <v>1.4999096267064544</v>
      </c>
      <c r="G17" s="48" t="s">
        <v>3</v>
      </c>
      <c r="H17" s="96">
        <v>4273865.714</v>
      </c>
      <c r="I17" s="46" t="s">
        <v>2</v>
      </c>
      <c r="J17" s="47">
        <v>3.998802897343438</v>
      </c>
      <c r="K17" s="48" t="s">
        <v>3</v>
      </c>
      <c r="L17" s="96">
        <v>4163513.392</v>
      </c>
      <c r="M17" s="46" t="s">
        <v>2</v>
      </c>
      <c r="N17" s="47">
        <v>6.755251190987394</v>
      </c>
      <c r="O17" s="49" t="s">
        <v>3</v>
      </c>
      <c r="P17" s="4"/>
    </row>
    <row r="18" spans="1:16" ht="15">
      <c r="A18" s="33" t="s">
        <v>8</v>
      </c>
      <c r="B18" s="107"/>
      <c r="C18" s="96">
        <v>2420246.498</v>
      </c>
      <c r="D18" s="96">
        <v>2345866.048</v>
      </c>
      <c r="E18" s="46" t="s">
        <v>2</v>
      </c>
      <c r="F18" s="47">
        <v>3.170703206323907</v>
      </c>
      <c r="G18" s="48" t="s">
        <v>3</v>
      </c>
      <c r="H18" s="96">
        <v>2286848.097</v>
      </c>
      <c r="I18" s="46" t="s">
        <v>2</v>
      </c>
      <c r="J18" s="47">
        <v>5.833286486102793</v>
      </c>
      <c r="K18" s="48" t="s">
        <v>3</v>
      </c>
      <c r="L18" s="96">
        <v>2218999.522</v>
      </c>
      <c r="M18" s="46" t="s">
        <v>2</v>
      </c>
      <c r="N18" s="47">
        <v>9.069266306944272</v>
      </c>
      <c r="O18" s="49" t="s">
        <v>3</v>
      </c>
      <c r="P18" s="4"/>
    </row>
    <row r="19" spans="1:16" ht="15">
      <c r="A19" s="33" t="s">
        <v>7</v>
      </c>
      <c r="B19" s="107"/>
      <c r="C19" s="96">
        <v>2052554.882</v>
      </c>
      <c r="D19" s="96">
        <v>2061351.74</v>
      </c>
      <c r="E19" s="46" t="s">
        <v>2</v>
      </c>
      <c r="F19" s="47">
        <v>-0.42675191377091437</v>
      </c>
      <c r="G19" s="48" t="s">
        <v>3</v>
      </c>
      <c r="H19" s="96">
        <v>2013395.855</v>
      </c>
      <c r="I19" s="46" t="s">
        <v>2</v>
      </c>
      <c r="J19" s="47">
        <v>1.9449243874598068</v>
      </c>
      <c r="K19" s="48" t="s">
        <v>3</v>
      </c>
      <c r="L19" s="96">
        <v>1968743.171</v>
      </c>
      <c r="M19" s="46" t="s">
        <v>2</v>
      </c>
      <c r="N19" s="47">
        <v>4.257117547609241</v>
      </c>
      <c r="O19" s="49" t="s">
        <v>3</v>
      </c>
      <c r="P19" s="4"/>
    </row>
    <row r="20" spans="1:16" ht="15">
      <c r="A20" s="33" t="s">
        <v>5</v>
      </c>
      <c r="B20" s="107"/>
      <c r="C20" s="96">
        <v>4472801.38</v>
      </c>
      <c r="D20" s="96">
        <v>4407217.788</v>
      </c>
      <c r="E20" s="46" t="s">
        <v>2</v>
      </c>
      <c r="F20" s="47">
        <v>1.4880951011445802</v>
      </c>
      <c r="G20" s="48" t="s">
        <v>3</v>
      </c>
      <c r="H20" s="96">
        <v>4300243.952</v>
      </c>
      <c r="I20" s="46" t="s">
        <v>2</v>
      </c>
      <c r="J20" s="47">
        <v>4.01273578722774</v>
      </c>
      <c r="K20" s="48" t="s">
        <v>3</v>
      </c>
      <c r="L20" s="96">
        <v>4187742.693</v>
      </c>
      <c r="M20" s="46" t="s">
        <v>2</v>
      </c>
      <c r="N20" s="47">
        <v>6.806977121027245</v>
      </c>
      <c r="O20" s="49" t="s">
        <v>3</v>
      </c>
      <c r="P20" s="4"/>
    </row>
    <row r="21" spans="1:16" ht="15">
      <c r="A21" s="107"/>
      <c r="B21" s="107"/>
      <c r="C21" s="96"/>
      <c r="D21" s="96"/>
      <c r="E21" s="46"/>
      <c r="F21" s="47"/>
      <c r="G21" s="48"/>
      <c r="H21" s="96"/>
      <c r="I21" s="46"/>
      <c r="J21" s="47"/>
      <c r="K21" s="48"/>
      <c r="L21" s="96"/>
      <c r="M21" s="46"/>
      <c r="N21" s="47"/>
      <c r="O21" s="49"/>
      <c r="P21" s="115"/>
    </row>
    <row r="22" spans="1:16" ht="15">
      <c r="A22" s="33" t="s">
        <v>9</v>
      </c>
      <c r="B22" s="107"/>
      <c r="C22" s="96">
        <v>175510</v>
      </c>
      <c r="D22" s="96">
        <v>156259</v>
      </c>
      <c r="E22" s="46" t="s">
        <v>2</v>
      </c>
      <c r="F22" s="47">
        <v>12.319930372010575</v>
      </c>
      <c r="G22" s="48" t="s">
        <v>3</v>
      </c>
      <c r="H22" s="96">
        <v>151632</v>
      </c>
      <c r="I22" s="46" t="s">
        <v>2</v>
      </c>
      <c r="J22" s="47">
        <v>15.747335654743068</v>
      </c>
      <c r="K22" s="48" t="s">
        <v>3</v>
      </c>
      <c r="L22" s="96">
        <v>164546</v>
      </c>
      <c r="M22" s="46" t="s">
        <v>2</v>
      </c>
      <c r="N22" s="47">
        <v>6.6631823319922745</v>
      </c>
      <c r="O22" s="49" t="s">
        <v>3</v>
      </c>
      <c r="P22" s="4"/>
    </row>
    <row r="23" spans="1:16" ht="15">
      <c r="A23" s="33" t="s">
        <v>10</v>
      </c>
      <c r="B23" s="107"/>
      <c r="C23" s="96">
        <v>160196.314</v>
      </c>
      <c r="D23" s="96">
        <v>142307.209</v>
      </c>
      <c r="E23" s="46" t="s">
        <v>2</v>
      </c>
      <c r="F23" s="47">
        <v>12.570765125468824</v>
      </c>
      <c r="G23" s="48" t="s">
        <v>3</v>
      </c>
      <c r="H23" s="96">
        <v>140949.824</v>
      </c>
      <c r="I23" s="46" t="s">
        <v>2</v>
      </c>
      <c r="J23" s="47">
        <v>13.654852098289965</v>
      </c>
      <c r="K23" s="48" t="s">
        <v>3</v>
      </c>
      <c r="L23" s="96">
        <v>150345.557</v>
      </c>
      <c r="M23" s="46" t="s">
        <v>2</v>
      </c>
      <c r="N23" s="47">
        <v>6.552077225667546</v>
      </c>
      <c r="O23" s="49" t="s">
        <v>3</v>
      </c>
      <c r="P23" s="4"/>
    </row>
    <row r="24" spans="1:16" ht="15">
      <c r="A24" s="33"/>
      <c r="B24" s="107"/>
      <c r="C24" s="96"/>
      <c r="D24" s="96"/>
      <c r="E24" s="46"/>
      <c r="F24" s="47"/>
      <c r="G24" s="48"/>
      <c r="H24" s="96"/>
      <c r="I24" s="46"/>
      <c r="J24" s="47"/>
      <c r="K24" s="48"/>
      <c r="L24" s="96"/>
      <c r="M24" s="46"/>
      <c r="N24" s="47"/>
      <c r="O24" s="49"/>
      <c r="P24" s="4"/>
    </row>
    <row r="25" spans="1:16" ht="15">
      <c r="A25" s="59" t="s">
        <v>154</v>
      </c>
      <c r="B25" s="107"/>
      <c r="C25" s="96"/>
      <c r="D25" s="96"/>
      <c r="E25" s="46"/>
      <c r="F25" s="47"/>
      <c r="G25" s="48"/>
      <c r="H25" s="96"/>
      <c r="I25" s="46"/>
      <c r="J25" s="47"/>
      <c r="K25" s="48"/>
      <c r="L25" s="96"/>
      <c r="M25" s="46"/>
      <c r="N25" s="47"/>
      <c r="O25" s="49"/>
      <c r="P25" s="4"/>
    </row>
    <row r="26" spans="1:16" ht="15">
      <c r="A26" s="39"/>
      <c r="B26" s="107"/>
      <c r="C26" s="96"/>
      <c r="D26" s="96"/>
      <c r="E26" s="46"/>
      <c r="F26" s="47"/>
      <c r="G26" s="48"/>
      <c r="H26" s="96"/>
      <c r="I26" s="46"/>
      <c r="J26" s="47"/>
      <c r="K26" s="48"/>
      <c r="L26" s="96"/>
      <c r="M26" s="46"/>
      <c r="N26" s="47"/>
      <c r="O26" s="49"/>
      <c r="P26" s="4"/>
    </row>
    <row r="27" spans="1:16" ht="15">
      <c r="A27" s="39" t="s">
        <v>1</v>
      </c>
      <c r="B27" s="107"/>
      <c r="C27" s="96">
        <v>343278.1057896215</v>
      </c>
      <c r="D27" s="96">
        <v>336611.794668358</v>
      </c>
      <c r="E27" s="46" t="s">
        <v>2</v>
      </c>
      <c r="F27" s="47">
        <v>1.980415192471611</v>
      </c>
      <c r="G27" s="48" t="s">
        <v>3</v>
      </c>
      <c r="H27" s="96">
        <v>362524.0558982</v>
      </c>
      <c r="I27" s="46" t="s">
        <v>2</v>
      </c>
      <c r="J27" s="47">
        <v>-5.308875313362094</v>
      </c>
      <c r="K27" s="48" t="s">
        <v>3</v>
      </c>
      <c r="L27" s="96">
        <v>414784.321558236</v>
      </c>
      <c r="M27" s="46" t="s">
        <v>2</v>
      </c>
      <c r="N27" s="47">
        <v>-17.23937286249982</v>
      </c>
      <c r="O27" s="48" t="s">
        <v>3</v>
      </c>
      <c r="P27" s="4"/>
    </row>
    <row r="28" spans="1:16" ht="15">
      <c r="A28" s="33" t="s">
        <v>101</v>
      </c>
      <c r="B28" s="107"/>
      <c r="C28" s="96">
        <v>153237.72743736114</v>
      </c>
      <c r="D28" s="96">
        <v>143306.039735961</v>
      </c>
      <c r="E28" s="46" t="s">
        <v>2</v>
      </c>
      <c r="F28" s="47">
        <v>6.930404133488793</v>
      </c>
      <c r="G28" s="48" t="s">
        <v>3</v>
      </c>
      <c r="H28" s="96">
        <v>144135.032341919</v>
      </c>
      <c r="I28" s="46" t="s">
        <v>2</v>
      </c>
      <c r="J28" s="47">
        <v>6.315393938267988</v>
      </c>
      <c r="K28" s="48" t="s">
        <v>3</v>
      </c>
      <c r="L28" s="96">
        <v>140782.807639682</v>
      </c>
      <c r="M28" s="46" t="s">
        <v>2</v>
      </c>
      <c r="N28" s="47">
        <v>8.846903969663785</v>
      </c>
      <c r="O28" s="48" t="s">
        <v>3</v>
      </c>
      <c r="P28" s="4"/>
    </row>
    <row r="29" spans="1:16" ht="15">
      <c r="A29" s="33" t="s">
        <v>102</v>
      </c>
      <c r="B29" s="107"/>
      <c r="C29" s="96">
        <v>190040.3783522603</v>
      </c>
      <c r="D29" s="96">
        <v>193305.754932397</v>
      </c>
      <c r="E29" s="46" t="s">
        <v>2</v>
      </c>
      <c r="F29" s="47">
        <v>-1.689228849538722</v>
      </c>
      <c r="G29" s="48" t="s">
        <v>3</v>
      </c>
      <c r="H29" s="96">
        <v>218389.023556281</v>
      </c>
      <c r="I29" s="46" t="s">
        <v>2</v>
      </c>
      <c r="J29" s="47">
        <v>-12.98080129778819</v>
      </c>
      <c r="K29" s="48" t="s">
        <v>3</v>
      </c>
      <c r="L29" s="96">
        <v>274001.513918554</v>
      </c>
      <c r="M29" s="46" t="s">
        <v>2</v>
      </c>
      <c r="N29" s="47">
        <v>-30.64258089875038</v>
      </c>
      <c r="O29" s="48" t="s">
        <v>3</v>
      </c>
      <c r="P29" s="115"/>
    </row>
    <row r="30" spans="1:16" ht="15">
      <c r="A30" s="33"/>
      <c r="B30" s="107"/>
      <c r="C30" s="96"/>
      <c r="D30" s="96"/>
      <c r="E30" s="46"/>
      <c r="F30" s="47"/>
      <c r="G30" s="48"/>
      <c r="H30" s="96"/>
      <c r="I30" s="46"/>
      <c r="J30" s="47"/>
      <c r="K30" s="48"/>
      <c r="L30" s="96"/>
      <c r="M30" s="46"/>
      <c r="N30" s="47"/>
      <c r="O30" s="49"/>
      <c r="P30" s="115"/>
    </row>
    <row r="31" spans="1:16" ht="15">
      <c r="A31" s="107"/>
      <c r="B31" s="107"/>
      <c r="C31" s="96"/>
      <c r="D31" s="96"/>
      <c r="E31" s="46"/>
      <c r="F31" s="47"/>
      <c r="G31" s="48"/>
      <c r="H31" s="96"/>
      <c r="I31" s="46"/>
      <c r="J31" s="47"/>
      <c r="K31" s="48"/>
      <c r="L31" s="96"/>
      <c r="M31" s="46"/>
      <c r="N31" s="47"/>
      <c r="O31" s="49"/>
      <c r="P31" s="115"/>
    </row>
    <row r="32" spans="1:16" ht="15">
      <c r="A32" s="43" t="s">
        <v>134</v>
      </c>
      <c r="B32" s="107"/>
      <c r="C32" s="96"/>
      <c r="D32" s="96"/>
      <c r="E32" s="46"/>
      <c r="F32" s="47"/>
      <c r="G32" s="48"/>
      <c r="H32" s="96"/>
      <c r="I32" s="46"/>
      <c r="J32" s="47"/>
      <c r="K32" s="48"/>
      <c r="L32" s="96"/>
      <c r="M32" s="46"/>
      <c r="N32" s="47"/>
      <c r="O32" s="49"/>
      <c r="P32" s="115"/>
    </row>
    <row r="33" spans="1:16" ht="15">
      <c r="A33" s="107"/>
      <c r="B33" s="107"/>
      <c r="C33" s="96"/>
      <c r="D33" s="96"/>
      <c r="E33" s="46"/>
      <c r="F33" s="47"/>
      <c r="G33" s="48"/>
      <c r="H33" s="96"/>
      <c r="I33" s="46"/>
      <c r="J33" s="47"/>
      <c r="K33" s="48"/>
      <c r="L33" s="96"/>
      <c r="M33" s="46"/>
      <c r="N33" s="47"/>
      <c r="O33" s="49"/>
      <c r="P33" s="115"/>
    </row>
    <row r="34" spans="1:16" ht="15">
      <c r="A34" s="33" t="s">
        <v>135</v>
      </c>
      <c r="B34" s="107"/>
      <c r="C34" s="96">
        <v>283501.976</v>
      </c>
      <c r="D34" s="96">
        <v>292374.997</v>
      </c>
      <c r="E34" s="46" t="s">
        <v>2</v>
      </c>
      <c r="F34" s="47">
        <v>-3.034808410788955</v>
      </c>
      <c r="G34" s="48" t="s">
        <v>3</v>
      </c>
      <c r="H34" s="96">
        <v>304251.832</v>
      </c>
      <c r="I34" s="46" t="s">
        <v>2</v>
      </c>
      <c r="J34" s="47">
        <v>-6.819960906595284</v>
      </c>
      <c r="K34" s="48" t="s">
        <v>3</v>
      </c>
      <c r="L34" s="96">
        <v>362988.687</v>
      </c>
      <c r="M34" s="46" t="s">
        <v>2</v>
      </c>
      <c r="N34" s="47">
        <v>-21.897848017505837</v>
      </c>
      <c r="O34" s="49" t="s">
        <v>3</v>
      </c>
      <c r="P34" s="4"/>
    </row>
    <row r="35" spans="1:16" ht="15">
      <c r="A35" s="33" t="s">
        <v>136</v>
      </c>
      <c r="B35" s="107"/>
      <c r="C35" s="96">
        <v>1157748.812</v>
      </c>
      <c r="D35" s="96">
        <v>1144483.825</v>
      </c>
      <c r="E35" s="46" t="s">
        <v>2</v>
      </c>
      <c r="F35" s="47">
        <v>1.1590366513043477</v>
      </c>
      <c r="G35" s="48" t="s">
        <v>3</v>
      </c>
      <c r="H35" s="96">
        <v>1139407.582</v>
      </c>
      <c r="I35" s="46" t="s">
        <v>2</v>
      </c>
      <c r="J35" s="47">
        <v>1.6097163376607995</v>
      </c>
      <c r="K35" s="48" t="s">
        <v>3</v>
      </c>
      <c r="L35" s="96">
        <v>1403661.302</v>
      </c>
      <c r="M35" s="46" t="s">
        <v>2</v>
      </c>
      <c r="N35" s="47">
        <v>-17.51936094908457</v>
      </c>
      <c r="O35" s="49" t="s">
        <v>3</v>
      </c>
      <c r="P35" s="4"/>
    </row>
    <row r="36" spans="1:16" ht="15">
      <c r="A36" s="33" t="s">
        <v>137</v>
      </c>
      <c r="B36" s="107"/>
      <c r="C36" s="96">
        <v>2676739.178</v>
      </c>
      <c r="D36" s="96">
        <v>2631071.831</v>
      </c>
      <c r="E36" s="46" t="s">
        <v>2</v>
      </c>
      <c r="F36" s="47">
        <v>1.735693661493201</v>
      </c>
      <c r="G36" s="48" t="s">
        <v>3</v>
      </c>
      <c r="H36" s="96">
        <v>2512636.021</v>
      </c>
      <c r="I36" s="46" t="s">
        <v>2</v>
      </c>
      <c r="J36" s="47">
        <v>6.531115355684847</v>
      </c>
      <c r="K36" s="48" t="s">
        <v>3</v>
      </c>
      <c r="L36" s="96">
        <v>2088274.25</v>
      </c>
      <c r="M36" s="46" t="s">
        <v>2</v>
      </c>
      <c r="N36" s="47">
        <v>28.17948495031243</v>
      </c>
      <c r="O36" s="49" t="s">
        <v>3</v>
      </c>
      <c r="P36" s="4"/>
    </row>
    <row r="37" spans="1:16" ht="15">
      <c r="A37" s="33" t="s">
        <v>11</v>
      </c>
      <c r="B37" s="50"/>
      <c r="C37" s="96">
        <v>2652325.248</v>
      </c>
      <c r="D37" s="96">
        <v>2606574.951</v>
      </c>
      <c r="E37" s="46" t="s">
        <v>2</v>
      </c>
      <c r="F37" s="47">
        <v>1.7551882397415284</v>
      </c>
      <c r="G37" s="48" t="s">
        <v>3</v>
      </c>
      <c r="H37" s="96">
        <v>2489637.671</v>
      </c>
      <c r="I37" s="46" t="s">
        <v>2</v>
      </c>
      <c r="J37" s="47">
        <v>6.534588502376494</v>
      </c>
      <c r="K37" s="48" t="s">
        <v>3</v>
      </c>
      <c r="L37" s="96">
        <v>2068357.942</v>
      </c>
      <c r="M37" s="46" t="s">
        <v>2</v>
      </c>
      <c r="N37" s="47">
        <v>28.23337750889155</v>
      </c>
      <c r="O37" s="49" t="s">
        <v>3</v>
      </c>
      <c r="P37" s="4"/>
    </row>
    <row r="38" spans="1:16" ht="15">
      <c r="A38" s="33" t="s">
        <v>12</v>
      </c>
      <c r="B38" s="50"/>
      <c r="C38" s="96">
        <v>19443.079</v>
      </c>
      <c r="D38" s="96">
        <v>19463.008</v>
      </c>
      <c r="E38" s="46" t="s">
        <v>2</v>
      </c>
      <c r="F38" s="47">
        <v>-0.10239424450732315</v>
      </c>
      <c r="G38" s="48" t="s">
        <v>3</v>
      </c>
      <c r="H38" s="96">
        <v>17871.342</v>
      </c>
      <c r="I38" s="46" t="s">
        <v>2</v>
      </c>
      <c r="J38" s="47">
        <v>8.794734049630975</v>
      </c>
      <c r="K38" s="48" t="s">
        <v>3</v>
      </c>
      <c r="L38" s="96">
        <v>15321.012</v>
      </c>
      <c r="M38" s="46" t="s">
        <v>2</v>
      </c>
      <c r="N38" s="47">
        <v>26.904665305398908</v>
      </c>
      <c r="O38" s="49" t="s">
        <v>3</v>
      </c>
      <c r="P38" s="4"/>
    </row>
    <row r="39" spans="1:16" ht="15">
      <c r="A39" s="33" t="s">
        <v>13</v>
      </c>
      <c r="B39" s="50"/>
      <c r="C39" s="96">
        <v>4970.851</v>
      </c>
      <c r="D39" s="96">
        <v>5033.872</v>
      </c>
      <c r="E39" s="46" t="s">
        <v>2</v>
      </c>
      <c r="F39" s="47">
        <v>-1.2519388653505814</v>
      </c>
      <c r="G39" s="48" t="s">
        <v>3</v>
      </c>
      <c r="H39" s="96">
        <v>5127.008</v>
      </c>
      <c r="I39" s="46" t="s">
        <v>2</v>
      </c>
      <c r="J39" s="47">
        <v>-3.0457725051335984</v>
      </c>
      <c r="K39" s="48" t="s">
        <v>3</v>
      </c>
      <c r="L39" s="96">
        <v>4595.296</v>
      </c>
      <c r="M39" s="46" t="s">
        <v>2</v>
      </c>
      <c r="N39" s="47">
        <v>8.172596498680377</v>
      </c>
      <c r="O39" s="49" t="s">
        <v>3</v>
      </c>
      <c r="P39" s="4"/>
    </row>
    <row r="40" spans="1:16" ht="15">
      <c r="A40" s="33" t="s">
        <v>14</v>
      </c>
      <c r="B40" s="107"/>
      <c r="C40" s="96">
        <v>2188707.451</v>
      </c>
      <c r="D40" s="96">
        <v>2131607.423</v>
      </c>
      <c r="E40" s="46" t="s">
        <v>2</v>
      </c>
      <c r="F40" s="47">
        <v>2.6787309606774556</v>
      </c>
      <c r="G40" s="48" t="s">
        <v>3</v>
      </c>
      <c r="H40" s="96">
        <v>2073116.048</v>
      </c>
      <c r="I40" s="46" t="s">
        <v>2</v>
      </c>
      <c r="J40" s="47">
        <v>5.575732391417006</v>
      </c>
      <c r="K40" s="48" t="s">
        <v>3</v>
      </c>
      <c r="L40" s="96">
        <v>2009167.563</v>
      </c>
      <c r="M40" s="46" t="s">
        <v>2</v>
      </c>
      <c r="N40" s="47">
        <v>8.93603357461727</v>
      </c>
      <c r="O40" s="49" t="s">
        <v>3</v>
      </c>
      <c r="P40" s="4"/>
    </row>
    <row r="41" spans="1:16" ht="15">
      <c r="A41" s="33" t="s">
        <v>15</v>
      </c>
      <c r="B41" s="107"/>
      <c r="C41" s="96">
        <v>200040.81</v>
      </c>
      <c r="D41" s="96">
        <v>205938.376</v>
      </c>
      <c r="E41" s="46" t="s">
        <v>2</v>
      </c>
      <c r="F41" s="47">
        <v>-2.863752795642128</v>
      </c>
      <c r="G41" s="48" t="s">
        <v>3</v>
      </c>
      <c r="H41" s="96">
        <v>218477.582</v>
      </c>
      <c r="I41" s="46" t="s">
        <v>2</v>
      </c>
      <c r="J41" s="47">
        <v>-8.438747733852153</v>
      </c>
      <c r="K41" s="48" t="s">
        <v>3</v>
      </c>
      <c r="L41" s="96">
        <v>288072.656</v>
      </c>
      <c r="M41" s="46" t="s">
        <v>2</v>
      </c>
      <c r="N41" s="47">
        <v>-30.558903862086794</v>
      </c>
      <c r="O41" s="49" t="s">
        <v>3</v>
      </c>
      <c r="P41" s="4"/>
    </row>
    <row r="42" spans="1:16" ht="15">
      <c r="A42" s="33" t="s">
        <v>16</v>
      </c>
      <c r="B42" s="107"/>
      <c r="C42" s="96">
        <v>778945.848</v>
      </c>
      <c r="D42" s="96">
        <v>742282.737</v>
      </c>
      <c r="E42" s="46" t="s">
        <v>2</v>
      </c>
      <c r="F42" s="47">
        <v>4.939237998202302</v>
      </c>
      <c r="G42" s="48" t="s">
        <v>3</v>
      </c>
      <c r="H42" s="96">
        <v>750376.236</v>
      </c>
      <c r="I42" s="46" t="s">
        <v>2</v>
      </c>
      <c r="J42" s="47">
        <v>3.807371639631725</v>
      </c>
      <c r="K42" s="48" t="s">
        <v>3</v>
      </c>
      <c r="L42" s="96">
        <v>1019767.558</v>
      </c>
      <c r="M42" s="46" t="s">
        <v>2</v>
      </c>
      <c r="N42" s="47">
        <v>-23.6153531371705</v>
      </c>
      <c r="O42" s="49" t="s">
        <v>3</v>
      </c>
      <c r="P42" s="4"/>
    </row>
    <row r="43" spans="1:16" ht="15">
      <c r="A43" s="33" t="s">
        <v>17</v>
      </c>
      <c r="B43" s="107"/>
      <c r="C43" s="96">
        <v>1209720.793</v>
      </c>
      <c r="D43" s="96">
        <v>1183386.31</v>
      </c>
      <c r="E43" s="46" t="s">
        <v>2</v>
      </c>
      <c r="F43" s="47">
        <v>2.2253496408962263</v>
      </c>
      <c r="G43" s="48" t="s">
        <v>3</v>
      </c>
      <c r="H43" s="96">
        <v>1104262.23</v>
      </c>
      <c r="I43" s="46" t="s">
        <v>2</v>
      </c>
      <c r="J43" s="47">
        <v>9.550137651633705</v>
      </c>
      <c r="K43" s="48" t="s">
        <v>3</v>
      </c>
      <c r="L43" s="96">
        <v>701327.349</v>
      </c>
      <c r="M43" s="46" t="s">
        <v>2</v>
      </c>
      <c r="N43" s="47">
        <v>72.49017804950878</v>
      </c>
      <c r="O43" s="49" t="s">
        <v>3</v>
      </c>
      <c r="P43" s="4"/>
    </row>
    <row r="44" spans="1:16" ht="15">
      <c r="A44" s="33" t="s">
        <v>18</v>
      </c>
      <c r="B44" s="107"/>
      <c r="C44" s="96">
        <v>1330007.41</v>
      </c>
      <c r="D44" s="96">
        <v>1336679.82</v>
      </c>
      <c r="E44" s="46" t="s">
        <v>2</v>
      </c>
      <c r="F44" s="47">
        <v>-0.49917788090793636</v>
      </c>
      <c r="G44" s="48" t="s">
        <v>3</v>
      </c>
      <c r="H44" s="96">
        <v>1308473.851</v>
      </c>
      <c r="I44" s="46" t="s">
        <v>2</v>
      </c>
      <c r="J44" s="47">
        <v>1.6457003694451373</v>
      </c>
      <c r="K44" s="48" t="s">
        <v>3</v>
      </c>
      <c r="L44" s="96">
        <v>1304419.265</v>
      </c>
      <c r="M44" s="46" t="s">
        <v>2</v>
      </c>
      <c r="N44" s="47">
        <v>1.9616503440709465</v>
      </c>
      <c r="O44" s="49" t="s">
        <v>3</v>
      </c>
      <c r="P44" s="4"/>
    </row>
    <row r="45" spans="1:16" ht="15">
      <c r="A45" s="33" t="s">
        <v>19</v>
      </c>
      <c r="B45" s="107"/>
      <c r="C45" s="96">
        <v>599275.105</v>
      </c>
      <c r="D45" s="96">
        <v>599643.41</v>
      </c>
      <c r="E45" s="46" t="s">
        <v>2</v>
      </c>
      <c r="F45" s="47">
        <v>-0.06142066999453277</v>
      </c>
      <c r="G45" s="48" t="s">
        <v>3</v>
      </c>
      <c r="H45" s="96">
        <v>574705.536</v>
      </c>
      <c r="I45" s="46" t="s">
        <v>2</v>
      </c>
      <c r="J45" s="47">
        <v>4.27515787841655</v>
      </c>
      <c r="K45" s="48" t="s">
        <v>3</v>
      </c>
      <c r="L45" s="96">
        <v>541337.411</v>
      </c>
      <c r="M45" s="46" t="s">
        <v>2</v>
      </c>
      <c r="N45" s="47">
        <v>10.702695365718967</v>
      </c>
      <c r="O45" s="49" t="s">
        <v>3</v>
      </c>
      <c r="P45" s="4"/>
    </row>
    <row r="46" spans="1:16" ht="15">
      <c r="A46" s="33" t="s">
        <v>20</v>
      </c>
      <c r="B46" s="107"/>
      <c r="C46" s="96">
        <v>1929282.515</v>
      </c>
      <c r="D46" s="96">
        <v>1936323.23</v>
      </c>
      <c r="E46" s="46" t="s">
        <v>2</v>
      </c>
      <c r="F46" s="47">
        <v>-0.36361258755337644</v>
      </c>
      <c r="G46" s="48" t="s">
        <v>3</v>
      </c>
      <c r="H46" s="96">
        <v>1883179.387</v>
      </c>
      <c r="I46" s="46" t="s">
        <v>2</v>
      </c>
      <c r="J46" s="47">
        <v>2.4481538146742423</v>
      </c>
      <c r="K46" s="48" t="s">
        <v>3</v>
      </c>
      <c r="L46" s="96">
        <v>1845756.676</v>
      </c>
      <c r="M46" s="46" t="s">
        <v>2</v>
      </c>
      <c r="N46" s="47">
        <v>4.525289822113038</v>
      </c>
      <c r="O46" s="49" t="s">
        <v>3</v>
      </c>
      <c r="P46" s="4"/>
    </row>
    <row r="47" spans="1:16" ht="15">
      <c r="A47" s="33" t="s">
        <v>21</v>
      </c>
      <c r="B47" s="107"/>
      <c r="C47" s="96">
        <v>4117989.966</v>
      </c>
      <c r="D47" s="96">
        <v>4067930.653</v>
      </c>
      <c r="E47" s="46" t="s">
        <v>2</v>
      </c>
      <c r="F47" s="47">
        <v>1.2305842274642202</v>
      </c>
      <c r="G47" s="48" t="s">
        <v>3</v>
      </c>
      <c r="H47" s="96">
        <v>3956295.435</v>
      </c>
      <c r="I47" s="46" t="s">
        <v>2</v>
      </c>
      <c r="J47" s="47">
        <v>4.087018617708466</v>
      </c>
      <c r="K47" s="48" t="s">
        <v>3</v>
      </c>
      <c r="L47" s="96">
        <v>3854924.239</v>
      </c>
      <c r="M47" s="46" t="s">
        <v>2</v>
      </c>
      <c r="N47" s="47">
        <v>6.824147783206286</v>
      </c>
      <c r="O47" s="49" t="s">
        <v>3</v>
      </c>
      <c r="P47" s="4"/>
    </row>
    <row r="48" spans="1:16" ht="15">
      <c r="A48" s="107"/>
      <c r="B48" s="107"/>
      <c r="C48" s="96"/>
      <c r="D48" s="96"/>
      <c r="E48" s="46"/>
      <c r="F48" s="47"/>
      <c r="G48" s="48"/>
      <c r="H48" s="96"/>
      <c r="I48" s="46"/>
      <c r="J48" s="47"/>
      <c r="K48" s="48"/>
      <c r="L48" s="96"/>
      <c r="M48" s="46"/>
      <c r="N48" s="47"/>
      <c r="O48" s="49"/>
      <c r="P48" s="116"/>
    </row>
    <row r="49" spans="1:16" ht="15">
      <c r="A49" s="33" t="s">
        <v>22</v>
      </c>
      <c r="B49" s="107"/>
      <c r="C49" s="96">
        <v>824.782</v>
      </c>
      <c r="D49" s="96">
        <v>835.043</v>
      </c>
      <c r="E49" s="46" t="s">
        <v>2</v>
      </c>
      <c r="F49" s="47">
        <v>-1.2287989959798438</v>
      </c>
      <c r="G49" s="48" t="s">
        <v>3</v>
      </c>
      <c r="H49" s="96">
        <v>865.919</v>
      </c>
      <c r="I49" s="46" t="s">
        <v>2</v>
      </c>
      <c r="J49" s="47">
        <v>-4.7506752941094845</v>
      </c>
      <c r="K49" s="48" t="s">
        <v>3</v>
      </c>
      <c r="L49" s="96">
        <v>1061.346</v>
      </c>
      <c r="M49" s="46" t="s">
        <v>2</v>
      </c>
      <c r="N49" s="47">
        <v>-22.289055595442008</v>
      </c>
      <c r="O49" s="49" t="s">
        <v>3</v>
      </c>
      <c r="P49" s="4"/>
    </row>
    <row r="50" spans="1:16" ht="15">
      <c r="A50" s="107"/>
      <c r="B50" s="107"/>
      <c r="C50" s="96"/>
      <c r="D50" s="95"/>
      <c r="E50" s="46"/>
      <c r="F50" s="47"/>
      <c r="G50" s="48"/>
      <c r="H50" s="96"/>
      <c r="I50" s="46"/>
      <c r="J50" s="47"/>
      <c r="K50" s="48"/>
      <c r="L50" s="96"/>
      <c r="M50" s="46"/>
      <c r="N50" s="47"/>
      <c r="O50" s="49"/>
      <c r="P50" s="115"/>
    </row>
    <row r="51" spans="1:16" ht="15">
      <c r="A51" s="107"/>
      <c r="B51" s="107"/>
      <c r="C51" s="96"/>
      <c r="D51" s="95"/>
      <c r="E51" s="46"/>
      <c r="F51" s="47"/>
      <c r="G51" s="48"/>
      <c r="H51" s="96"/>
      <c r="I51" s="46"/>
      <c r="J51" s="47"/>
      <c r="K51" s="48"/>
      <c r="L51" s="96"/>
      <c r="M51" s="46"/>
      <c r="N51" s="47"/>
      <c r="O51" s="49"/>
      <c r="P51" s="115"/>
    </row>
    <row r="52" spans="1:16" ht="15">
      <c r="A52" s="43" t="s">
        <v>32</v>
      </c>
      <c r="B52" s="107"/>
      <c r="C52" s="96"/>
      <c r="D52" s="95"/>
      <c r="E52" s="46"/>
      <c r="F52" s="47"/>
      <c r="G52" s="48"/>
      <c r="H52" s="96"/>
      <c r="I52" s="46"/>
      <c r="J52" s="47"/>
      <c r="K52" s="48"/>
      <c r="L52" s="96"/>
      <c r="M52" s="46"/>
      <c r="N52" s="47"/>
      <c r="O52" s="49"/>
      <c r="P52" s="115"/>
    </row>
    <row r="53" spans="1:16" ht="15">
      <c r="A53" s="107"/>
      <c r="B53" s="107"/>
      <c r="C53" s="96"/>
      <c r="D53" s="95"/>
      <c r="E53" s="46"/>
      <c r="F53" s="47"/>
      <c r="G53" s="48"/>
      <c r="H53" s="96"/>
      <c r="I53" s="46"/>
      <c r="J53" s="47"/>
      <c r="K53" s="48"/>
      <c r="L53" s="96"/>
      <c r="M53" s="46"/>
      <c r="N53" s="47"/>
      <c r="O53" s="49"/>
      <c r="P53" s="115"/>
    </row>
    <row r="54" spans="1:16" ht="15">
      <c r="A54" s="25" t="s">
        <v>23</v>
      </c>
      <c r="B54" s="107"/>
      <c r="C54" s="96">
        <v>2072764.126</v>
      </c>
      <c r="D54" s="95">
        <v>2071928.628</v>
      </c>
      <c r="E54" s="46" t="s">
        <v>2</v>
      </c>
      <c r="F54" s="47">
        <v>0.04032465156902276</v>
      </c>
      <c r="G54" s="48" t="s">
        <v>3</v>
      </c>
      <c r="H54" s="96">
        <v>2055685.517</v>
      </c>
      <c r="I54" s="46" t="s">
        <v>2</v>
      </c>
      <c r="J54" s="47">
        <v>0.8307987218260706</v>
      </c>
      <c r="K54" s="48" t="s">
        <v>3</v>
      </c>
      <c r="L54" s="96">
        <v>1974597.587</v>
      </c>
      <c r="M54" s="46" t="s">
        <v>2</v>
      </c>
      <c r="N54" s="47">
        <v>4.9714706250170195</v>
      </c>
      <c r="O54" s="49" t="s">
        <v>3</v>
      </c>
      <c r="P54" s="4"/>
    </row>
    <row r="55" spans="1:16" ht="15">
      <c r="A55" s="57" t="s">
        <v>24</v>
      </c>
      <c r="B55" s="50"/>
      <c r="C55" s="96">
        <v>124755.046</v>
      </c>
      <c r="D55" s="95">
        <v>123769.268</v>
      </c>
      <c r="E55" s="46" t="s">
        <v>2</v>
      </c>
      <c r="F55" s="47">
        <v>0.7964642725365394</v>
      </c>
      <c r="G55" s="48" t="s">
        <v>3</v>
      </c>
      <c r="H55" s="96">
        <v>128181.831</v>
      </c>
      <c r="I55" s="46" t="s">
        <v>2</v>
      </c>
      <c r="J55" s="47">
        <v>-2.673378101456507</v>
      </c>
      <c r="K55" s="48" t="s">
        <v>3</v>
      </c>
      <c r="L55" s="96">
        <v>120121.253</v>
      </c>
      <c r="M55" s="46" t="s">
        <v>2</v>
      </c>
      <c r="N55" s="47">
        <v>3.8575962906414247</v>
      </c>
      <c r="O55" s="49" t="s">
        <v>3</v>
      </c>
      <c r="P55" s="4"/>
    </row>
    <row r="56" spans="1:16" ht="15">
      <c r="A56" s="57" t="s">
        <v>25</v>
      </c>
      <c r="B56" s="50"/>
      <c r="C56" s="96">
        <v>18137.876</v>
      </c>
      <c r="D56" s="95">
        <v>18159.585</v>
      </c>
      <c r="E56" s="46" t="s">
        <v>2</v>
      </c>
      <c r="F56" s="47">
        <v>-0.11954568345035455</v>
      </c>
      <c r="G56" s="48" t="s">
        <v>3</v>
      </c>
      <c r="H56" s="96">
        <v>19282.691</v>
      </c>
      <c r="I56" s="46" t="s">
        <v>2</v>
      </c>
      <c r="J56" s="47">
        <v>-5.937008480818363</v>
      </c>
      <c r="K56" s="48" t="s">
        <v>3</v>
      </c>
      <c r="L56" s="96">
        <v>13233.06</v>
      </c>
      <c r="M56" s="46" t="s">
        <v>2</v>
      </c>
      <c r="N56" s="47">
        <v>37.06486632721382</v>
      </c>
      <c r="O56" s="49" t="s">
        <v>3</v>
      </c>
      <c r="P56" s="4"/>
    </row>
    <row r="57" spans="1:16" ht="15">
      <c r="A57" s="57" t="s">
        <v>26</v>
      </c>
      <c r="B57" s="50"/>
      <c r="C57" s="96">
        <v>1929871.204</v>
      </c>
      <c r="D57" s="95">
        <v>1929999.775</v>
      </c>
      <c r="E57" s="46" t="s">
        <v>2</v>
      </c>
      <c r="F57" s="47">
        <v>-0.006661710621187922</v>
      </c>
      <c r="G57" s="48" t="s">
        <v>3</v>
      </c>
      <c r="H57" s="96">
        <v>1908220.995</v>
      </c>
      <c r="I57" s="46" t="s">
        <v>2</v>
      </c>
      <c r="J57" s="47">
        <v>1.1345755579007033</v>
      </c>
      <c r="K57" s="48" t="s">
        <v>3</v>
      </c>
      <c r="L57" s="96">
        <v>1841243.274</v>
      </c>
      <c r="M57" s="46" t="s">
        <v>2</v>
      </c>
      <c r="N57" s="47">
        <v>4.813482892320934</v>
      </c>
      <c r="O57" s="49" t="s">
        <v>3</v>
      </c>
      <c r="P57" s="4"/>
    </row>
    <row r="58" spans="1:16" ht="15">
      <c r="A58" s="25" t="s">
        <v>27</v>
      </c>
      <c r="B58" s="107"/>
      <c r="C58" s="96">
        <v>245950.484</v>
      </c>
      <c r="D58" s="95">
        <v>239951.486</v>
      </c>
      <c r="E58" s="46" t="s">
        <v>2</v>
      </c>
      <c r="F58" s="47">
        <v>2.5000878719292388</v>
      </c>
      <c r="G58" s="48" t="s">
        <v>3</v>
      </c>
      <c r="H58" s="96">
        <v>235482.883</v>
      </c>
      <c r="I58" s="46" t="s">
        <v>2</v>
      </c>
      <c r="J58" s="47">
        <v>4.445164279732381</v>
      </c>
      <c r="K58" s="48" t="s">
        <v>3</v>
      </c>
      <c r="L58" s="96">
        <v>229879.101</v>
      </c>
      <c r="M58" s="46" t="s">
        <v>2</v>
      </c>
      <c r="N58" s="47">
        <v>6.991232752384917</v>
      </c>
      <c r="O58" s="49" t="s">
        <v>3</v>
      </c>
      <c r="P58" s="4"/>
    </row>
    <row r="59" spans="1:16" ht="15">
      <c r="A59" s="33" t="s">
        <v>28</v>
      </c>
      <c r="B59" s="50"/>
      <c r="C59" s="96">
        <v>224210.029</v>
      </c>
      <c r="D59" s="95">
        <v>218165.878</v>
      </c>
      <c r="E59" s="46" t="s">
        <v>2</v>
      </c>
      <c r="F59" s="47">
        <v>2.770438280912103</v>
      </c>
      <c r="G59" s="48" t="s">
        <v>3</v>
      </c>
      <c r="H59" s="96">
        <v>214108.941</v>
      </c>
      <c r="I59" s="46" t="s">
        <v>2</v>
      </c>
      <c r="J59" s="47">
        <v>4.717732922699398</v>
      </c>
      <c r="K59" s="48" t="s">
        <v>3</v>
      </c>
      <c r="L59" s="96">
        <v>210228.226</v>
      </c>
      <c r="M59" s="46" t="s">
        <v>2</v>
      </c>
      <c r="N59" s="47">
        <v>6.650773431346948</v>
      </c>
      <c r="O59" s="49" t="s">
        <v>3</v>
      </c>
      <c r="P59" s="4"/>
    </row>
    <row r="60" spans="1:16" ht="15">
      <c r="A60" s="33" t="s">
        <v>29</v>
      </c>
      <c r="B60" s="50"/>
      <c r="C60" s="96">
        <v>21740.455</v>
      </c>
      <c r="D60" s="95">
        <v>21785.608</v>
      </c>
      <c r="E60" s="46" t="s">
        <v>2</v>
      </c>
      <c r="F60" s="47">
        <v>-0.20726068329145164</v>
      </c>
      <c r="G60" s="48" t="s">
        <v>3</v>
      </c>
      <c r="H60" s="96">
        <v>21373.942</v>
      </c>
      <c r="I60" s="46" t="s">
        <v>2</v>
      </c>
      <c r="J60" s="47">
        <v>1.7147655776365696</v>
      </c>
      <c r="K60" s="48" t="s">
        <v>3</v>
      </c>
      <c r="L60" s="96">
        <v>19650.875</v>
      </c>
      <c r="M60" s="46" t="s">
        <v>2</v>
      </c>
      <c r="N60" s="47">
        <v>10.633521408079801</v>
      </c>
      <c r="O60" s="49" t="s">
        <v>3</v>
      </c>
      <c r="P60" s="4"/>
    </row>
    <row r="61" spans="1:16" ht="15">
      <c r="A61" s="33" t="s">
        <v>30</v>
      </c>
      <c r="B61" s="107"/>
      <c r="C61" s="96">
        <v>1796765.448</v>
      </c>
      <c r="D61" s="95">
        <v>1797270.451</v>
      </c>
      <c r="E61" s="46" t="s">
        <v>2</v>
      </c>
      <c r="F61" s="47">
        <v>-0.028098330984008157</v>
      </c>
      <c r="G61" s="48" t="s">
        <v>3</v>
      </c>
      <c r="H61" s="96">
        <v>1775266.568</v>
      </c>
      <c r="I61" s="46" t="s">
        <v>2</v>
      </c>
      <c r="J61" s="47">
        <v>1.2110226366860815</v>
      </c>
      <c r="K61" s="48" t="s">
        <v>3</v>
      </c>
      <c r="L61" s="96">
        <v>1718306.728</v>
      </c>
      <c r="M61" s="46" t="s">
        <v>2</v>
      </c>
      <c r="N61" s="47">
        <v>4.566048582683564</v>
      </c>
      <c r="O61" s="49" t="s">
        <v>3</v>
      </c>
      <c r="P61" s="4"/>
    </row>
    <row r="62" spans="1:16" ht="15">
      <c r="A62" s="33" t="s">
        <v>31</v>
      </c>
      <c r="B62" s="107"/>
      <c r="C62" s="96">
        <v>521949.162</v>
      </c>
      <c r="D62" s="95">
        <v>514609.663</v>
      </c>
      <c r="E62" s="46" t="s">
        <v>2</v>
      </c>
      <c r="F62" s="47">
        <v>1.426226425134189</v>
      </c>
      <c r="G62" s="48" t="s">
        <v>3</v>
      </c>
      <c r="H62" s="96">
        <v>515901.832</v>
      </c>
      <c r="I62" s="46" t="s">
        <v>2</v>
      </c>
      <c r="J62" s="47">
        <v>1.1721861844444845</v>
      </c>
      <c r="K62" s="48" t="s">
        <v>3</v>
      </c>
      <c r="L62" s="96">
        <v>486169.96</v>
      </c>
      <c r="M62" s="46" t="s">
        <v>2</v>
      </c>
      <c r="N62" s="47">
        <v>7.359402049439652</v>
      </c>
      <c r="O62" s="49" t="s">
        <v>3</v>
      </c>
      <c r="P62" s="4"/>
    </row>
    <row r="63" spans="1:16" ht="15">
      <c r="A63" s="33" t="s">
        <v>32</v>
      </c>
      <c r="B63" s="107"/>
      <c r="C63" s="96">
        <v>2318714.61</v>
      </c>
      <c r="D63" s="95">
        <v>2311880.114</v>
      </c>
      <c r="E63" s="46" t="s">
        <v>2</v>
      </c>
      <c r="F63" s="47">
        <v>0.2956250178637134</v>
      </c>
      <c r="G63" s="48" t="s">
        <v>3</v>
      </c>
      <c r="H63" s="96">
        <v>2291168.4</v>
      </c>
      <c r="I63" s="46" t="s">
        <v>2</v>
      </c>
      <c r="J63" s="47">
        <v>1.2022778421699485</v>
      </c>
      <c r="K63" s="48" t="s">
        <v>3</v>
      </c>
      <c r="L63" s="96">
        <v>2204476.688</v>
      </c>
      <c r="M63" s="46" t="s">
        <v>2</v>
      </c>
      <c r="N63" s="47">
        <v>5.1820880040079516</v>
      </c>
      <c r="O63" s="49" t="s">
        <v>3</v>
      </c>
      <c r="P63" s="4"/>
    </row>
    <row r="64" spans="1:16" ht="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8"/>
    </row>
    <row r="65" spans="1:16" ht="15">
      <c r="A65" s="107"/>
      <c r="B65" s="107"/>
      <c r="C65" s="107"/>
      <c r="D65" s="107"/>
      <c r="E65" s="22"/>
      <c r="F65" s="52"/>
      <c r="G65" s="25"/>
      <c r="H65" s="107"/>
      <c r="I65" s="22"/>
      <c r="J65" s="107"/>
      <c r="K65" s="25"/>
      <c r="L65" s="107"/>
      <c r="M65" s="22"/>
      <c r="N65" s="107"/>
      <c r="O65" s="108"/>
      <c r="P65" s="115"/>
    </row>
    <row r="66" spans="1:16" ht="15">
      <c r="A66" s="57" t="s">
        <v>33</v>
      </c>
      <c r="B66" s="107"/>
      <c r="C66" s="107"/>
      <c r="D66" s="107"/>
      <c r="E66" s="22"/>
      <c r="F66" s="52"/>
      <c r="G66" s="25"/>
      <c r="H66" s="107"/>
      <c r="I66" s="22"/>
      <c r="J66" s="107"/>
      <c r="K66" s="25"/>
      <c r="L66" s="107"/>
      <c r="M66" s="22"/>
      <c r="N66" s="107"/>
      <c r="O66" s="108"/>
      <c r="P66" s="115"/>
    </row>
    <row r="67" spans="1:16" ht="15">
      <c r="A67" s="57" t="s">
        <v>34</v>
      </c>
      <c r="B67" s="107"/>
      <c r="C67" s="107"/>
      <c r="D67" s="107"/>
      <c r="E67" s="22"/>
      <c r="F67" s="52"/>
      <c r="G67" s="25"/>
      <c r="H67" s="107"/>
      <c r="I67" s="22"/>
      <c r="J67" s="107"/>
      <c r="K67" s="25"/>
      <c r="L67" s="107"/>
      <c r="M67" s="22"/>
      <c r="N67" s="107"/>
      <c r="O67" s="108"/>
      <c r="P67" s="115"/>
    </row>
    <row r="68" spans="1:16" ht="15">
      <c r="A68" s="26" t="s">
        <v>100</v>
      </c>
      <c r="B68" s="107"/>
      <c r="C68" s="111"/>
      <c r="D68" s="111"/>
      <c r="E68" s="22"/>
      <c r="F68" s="52"/>
      <c r="G68" s="25"/>
      <c r="H68" s="111"/>
      <c r="I68" s="22"/>
      <c r="J68" s="111"/>
      <c r="K68" s="25"/>
      <c r="L68" s="111"/>
      <c r="M68" s="22"/>
      <c r="N68" s="111"/>
      <c r="O68" s="108"/>
      <c r="P68" s="117"/>
    </row>
    <row r="69" spans="1:16" ht="15">
      <c r="A69" s="107"/>
      <c r="B69" s="107"/>
      <c r="C69" s="107"/>
      <c r="D69" s="107"/>
      <c r="E69" s="22"/>
      <c r="F69" s="52"/>
      <c r="G69" s="25"/>
      <c r="H69" s="107"/>
      <c r="I69" s="22"/>
      <c r="J69" s="107"/>
      <c r="K69" s="25"/>
      <c r="L69" s="107"/>
      <c r="M69" s="22"/>
      <c r="N69" s="107"/>
      <c r="O69" s="108"/>
      <c r="P69" s="115"/>
    </row>
    <row r="70" spans="1:16" ht="15">
      <c r="A70" s="50"/>
      <c r="B70" s="107"/>
      <c r="C70" s="107"/>
      <c r="D70" s="107"/>
      <c r="E70" s="22"/>
      <c r="F70" s="52"/>
      <c r="G70" s="25"/>
      <c r="H70" s="107"/>
      <c r="I70" s="22"/>
      <c r="J70" s="107"/>
      <c r="K70" s="25"/>
      <c r="L70" s="107"/>
      <c r="M70" s="22"/>
      <c r="N70" s="107"/>
      <c r="O70" s="108"/>
      <c r="P70" s="115"/>
    </row>
    <row r="71" spans="1:16" ht="15">
      <c r="A71" s="33" t="s">
        <v>35</v>
      </c>
      <c r="B71" s="107"/>
      <c r="C71" s="107"/>
      <c r="D71" s="107"/>
      <c r="E71" s="22"/>
      <c r="F71" s="52"/>
      <c r="G71" s="25"/>
      <c r="H71" s="107"/>
      <c r="I71" s="22"/>
      <c r="J71" s="107"/>
      <c r="K71" s="25"/>
      <c r="L71" s="107"/>
      <c r="M71" s="22"/>
      <c r="N71" s="107"/>
      <c r="O71" s="108"/>
      <c r="P71" s="11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100" customFormat="1" ht="18.75">
      <c r="A2" s="123" t="s">
        <v>149</v>
      </c>
      <c r="B2" s="123"/>
      <c r="C2" s="123"/>
      <c r="D2" s="123"/>
      <c r="E2" s="123"/>
      <c r="F2" s="123"/>
      <c r="G2" s="123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152</v>
      </c>
      <c r="I4" s="30"/>
    </row>
    <row r="5" spans="7:9" s="19" customFormat="1" ht="15">
      <c r="G5" s="30"/>
      <c r="I5" s="30"/>
    </row>
    <row r="6" spans="4:7" s="19" customFormat="1" ht="15">
      <c r="D6" s="103">
        <v>38626</v>
      </c>
      <c r="E6" s="103">
        <v>38686</v>
      </c>
      <c r="F6" s="103">
        <v>38717</v>
      </c>
      <c r="G6" s="103">
        <v>38748</v>
      </c>
    </row>
    <row r="7" s="19" customFormat="1" ht="15">
      <c r="C7" s="104"/>
    </row>
    <row r="8" spans="1:7" s="19" customFormat="1" ht="13.5" customHeight="1">
      <c r="A8" s="19" t="s">
        <v>141</v>
      </c>
      <c r="D8" s="101">
        <v>22514.037</v>
      </c>
      <c r="E8" s="101">
        <v>22502.565</v>
      </c>
      <c r="F8" s="101">
        <v>22584.672</v>
      </c>
      <c r="G8" s="101">
        <v>22534.645</v>
      </c>
    </row>
    <row r="9" spans="1:7" s="19" customFormat="1" ht="15">
      <c r="A9" s="19" t="s">
        <v>144</v>
      </c>
      <c r="D9" s="101"/>
      <c r="E9" s="101"/>
      <c r="F9" s="101"/>
      <c r="G9" s="101"/>
    </row>
    <row r="10" spans="2:7" s="19" customFormat="1" ht="18" customHeight="1">
      <c r="B10" s="19" t="s">
        <v>142</v>
      </c>
      <c r="D10" s="101">
        <v>10288.006</v>
      </c>
      <c r="E10" s="101">
        <v>10439.431</v>
      </c>
      <c r="F10" s="101">
        <v>10618.959</v>
      </c>
      <c r="G10" s="101">
        <v>10522.765</v>
      </c>
    </row>
    <row r="11" spans="2:7" s="19" customFormat="1" ht="15" customHeight="1">
      <c r="B11" s="19" t="s">
        <v>143</v>
      </c>
      <c r="D11" s="101">
        <v>12226.031</v>
      </c>
      <c r="E11" s="101">
        <v>12063.134</v>
      </c>
      <c r="F11" s="101">
        <v>11965.713</v>
      </c>
      <c r="G11" s="101">
        <v>12011.88</v>
      </c>
    </row>
    <row r="12" s="19" customFormat="1" ht="15"/>
    <row r="13" spans="1:7" s="19" customFormat="1" ht="15">
      <c r="A13" s="19" t="s">
        <v>153</v>
      </c>
      <c r="D13" s="19">
        <v>38</v>
      </c>
      <c r="E13" s="19">
        <v>38</v>
      </c>
      <c r="F13" s="19">
        <v>38</v>
      </c>
      <c r="G13" s="19">
        <v>38</v>
      </c>
    </row>
    <row r="14" s="19" customFormat="1" ht="15"/>
    <row r="17" ht="12.75">
      <c r="A17" s="102" t="s">
        <v>151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2" t="s">
        <v>145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5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6">
        <v>167835</v>
      </c>
      <c r="E11" s="37"/>
      <c r="F11" s="36"/>
      <c r="G11" s="96" t="s">
        <v>43</v>
      </c>
      <c r="H11" s="35"/>
      <c r="I11" s="34"/>
      <c r="J11" s="96">
        <v>167835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6">
        <v>7675</v>
      </c>
      <c r="E12" s="37"/>
      <c r="F12" s="36"/>
      <c r="G12" s="96" t="s">
        <v>43</v>
      </c>
      <c r="H12" s="35"/>
      <c r="I12" s="34"/>
      <c r="J12" s="96">
        <v>7675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6">
        <v>175510</v>
      </c>
      <c r="E13" s="37"/>
      <c r="F13" s="36"/>
      <c r="G13" s="96" t="s">
        <v>43</v>
      </c>
      <c r="H13" s="35"/>
      <c r="I13" s="34"/>
      <c r="J13" s="96">
        <v>175510</v>
      </c>
      <c r="K13" s="34"/>
      <c r="M13" s="16"/>
      <c r="N13" s="17"/>
    </row>
    <row r="14" spans="1:14" ht="15" customHeight="1">
      <c r="A14" s="19"/>
      <c r="B14" s="19"/>
      <c r="C14" s="28"/>
      <c r="D14" s="98"/>
      <c r="E14" s="37"/>
      <c r="F14" s="36"/>
      <c r="G14" s="96"/>
      <c r="H14" s="35"/>
      <c r="I14" s="34"/>
      <c r="J14" s="98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6"/>
      <c r="E15" s="37"/>
      <c r="F15" s="36"/>
      <c r="G15" s="96"/>
      <c r="H15" s="35"/>
      <c r="I15" s="34"/>
      <c r="J15" s="96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6">
        <v>15313.686</v>
      </c>
      <c r="E16" s="37"/>
      <c r="F16" s="36"/>
      <c r="G16" s="96" t="s">
        <v>43</v>
      </c>
      <c r="H16" s="35"/>
      <c r="I16" s="34"/>
      <c r="J16" s="96">
        <v>15313.686</v>
      </c>
      <c r="K16" s="34"/>
      <c r="M16" s="16"/>
      <c r="N16" s="17"/>
    </row>
    <row r="17" spans="1:14" ht="15" customHeight="1">
      <c r="A17" s="19"/>
      <c r="B17" s="19"/>
      <c r="C17" s="28"/>
      <c r="D17" s="98"/>
      <c r="E17" s="37"/>
      <c r="F17" s="36"/>
      <c r="G17" s="96"/>
      <c r="H17" s="35"/>
      <c r="I17" s="34"/>
      <c r="J17" s="98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6"/>
      <c r="E18" s="37"/>
      <c r="F18" s="36"/>
      <c r="G18" s="96"/>
      <c r="H18" s="35"/>
      <c r="I18" s="34"/>
      <c r="J18" s="96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6">
        <v>160196.314</v>
      </c>
      <c r="E19" s="37"/>
      <c r="F19" s="36"/>
      <c r="G19" s="96" t="s">
        <v>43</v>
      </c>
      <c r="H19" s="35"/>
      <c r="I19" s="34"/>
      <c r="J19" s="96">
        <v>160196.314</v>
      </c>
      <c r="K19" s="34"/>
      <c r="M19" s="16"/>
      <c r="N19" s="17"/>
    </row>
    <row r="20" spans="1:14" ht="15" customHeight="1">
      <c r="A20" s="19"/>
      <c r="B20" s="19"/>
      <c r="C20" s="28"/>
      <c r="D20" s="98"/>
      <c r="E20" s="35"/>
      <c r="F20" s="36"/>
      <c r="G20" s="96"/>
      <c r="H20" s="35"/>
      <c r="I20" s="34"/>
      <c r="J20" s="96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6">
        <v>200040.81</v>
      </c>
      <c r="E21" s="35"/>
      <c r="F21" s="36"/>
      <c r="G21" s="96">
        <v>83461.166</v>
      </c>
      <c r="H21" s="35"/>
      <c r="I21" s="34"/>
      <c r="J21" s="96">
        <v>283501.976</v>
      </c>
      <c r="K21" s="34"/>
      <c r="M21" s="16"/>
      <c r="N21" s="17"/>
    </row>
    <row r="22" spans="1:14" ht="15" customHeight="1">
      <c r="A22" s="33"/>
      <c r="B22" s="19"/>
      <c r="C22" s="28"/>
      <c r="D22" s="96"/>
      <c r="E22" s="35"/>
      <c r="F22" s="36"/>
      <c r="G22" s="96"/>
      <c r="H22" s="35"/>
      <c r="I22" s="34"/>
      <c r="J22" s="96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6">
        <v>778945.848</v>
      </c>
      <c r="E23" s="35"/>
      <c r="F23" s="36"/>
      <c r="G23" s="96">
        <v>378802.964</v>
      </c>
      <c r="H23" s="35"/>
      <c r="I23" s="34"/>
      <c r="J23" s="96">
        <v>1157748.812</v>
      </c>
      <c r="K23" s="34"/>
      <c r="M23" s="16"/>
      <c r="N23" s="17"/>
    </row>
    <row r="24" spans="1:14" ht="15" customHeight="1">
      <c r="A24" s="33"/>
      <c r="B24" s="19"/>
      <c r="C24" s="28"/>
      <c r="D24" s="96"/>
      <c r="E24" s="35"/>
      <c r="F24" s="36"/>
      <c r="G24" s="96"/>
      <c r="H24" s="35"/>
      <c r="I24" s="34"/>
      <c r="J24" s="96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6">
        <v>1194464.586</v>
      </c>
      <c r="E25" s="35" t="s">
        <v>53</v>
      </c>
      <c r="F25" s="36"/>
      <c r="G25" s="96">
        <v>1457860.662</v>
      </c>
      <c r="H25" s="35" t="s">
        <v>54</v>
      </c>
      <c r="I25" s="34"/>
      <c r="J25" s="96">
        <v>2652325.248</v>
      </c>
      <c r="K25" s="34"/>
      <c r="M25" s="99"/>
      <c r="N25" s="17"/>
    </row>
    <row r="26" spans="1:14" ht="15" customHeight="1">
      <c r="A26" s="33"/>
      <c r="B26" s="19"/>
      <c r="C26" s="28"/>
      <c r="D26" s="96"/>
      <c r="E26" s="35"/>
      <c r="F26" s="36"/>
      <c r="G26" s="96"/>
      <c r="H26" s="35"/>
      <c r="I26" s="34"/>
      <c r="J26" s="96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8"/>
      <c r="E27" s="35"/>
      <c r="F27" s="36"/>
      <c r="G27" s="98"/>
      <c r="H27" s="35"/>
      <c r="I27" s="34"/>
      <c r="J27" s="98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6">
        <v>70611.733</v>
      </c>
      <c r="E28" s="35"/>
      <c r="F28" s="36"/>
      <c r="G28" s="96">
        <v>120385.097</v>
      </c>
      <c r="H28" s="35"/>
      <c r="I28" s="34"/>
      <c r="J28" s="96">
        <v>190996.83</v>
      </c>
      <c r="K28" s="34"/>
      <c r="M28" s="16"/>
      <c r="N28" s="17"/>
    </row>
    <row r="29" spans="1:14" ht="15" customHeight="1">
      <c r="A29" s="19"/>
      <c r="B29" s="33"/>
      <c r="C29" s="28"/>
      <c r="D29" s="96"/>
      <c r="E29" s="35"/>
      <c r="F29" s="36"/>
      <c r="G29" s="96"/>
      <c r="H29" s="35"/>
      <c r="I29" s="34"/>
      <c r="J29" s="96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8"/>
      <c r="E30" s="35"/>
      <c r="F30" s="36"/>
      <c r="G30" s="98"/>
      <c r="H30" s="35"/>
      <c r="I30" s="34"/>
      <c r="J30" s="98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6">
        <v>15256.207</v>
      </c>
      <c r="E31" s="35"/>
      <c r="F31" s="36"/>
      <c r="G31" s="96">
        <v>9157.723</v>
      </c>
      <c r="H31" s="35"/>
      <c r="I31" s="34"/>
      <c r="J31" s="96">
        <v>24413.93</v>
      </c>
      <c r="K31" s="34"/>
      <c r="M31" s="16"/>
      <c r="N31" s="17"/>
    </row>
    <row r="32" spans="1:14" ht="15" customHeight="1">
      <c r="A32" s="19"/>
      <c r="B32" s="33"/>
      <c r="C32" s="28"/>
      <c r="D32" s="96"/>
      <c r="E32" s="35"/>
      <c r="F32" s="36"/>
      <c r="G32" s="96"/>
      <c r="H32" s="35"/>
      <c r="I32" s="34"/>
      <c r="J32" s="96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8"/>
      <c r="E33" s="35"/>
      <c r="F33" s="36"/>
      <c r="G33" s="98"/>
      <c r="H33" s="35"/>
      <c r="I33" s="34"/>
      <c r="J33" s="98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6"/>
      <c r="E34" s="35"/>
      <c r="F34" s="36"/>
      <c r="G34" s="96"/>
      <c r="H34" s="35"/>
      <c r="I34" s="34"/>
      <c r="J34" s="96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6">
        <v>731</v>
      </c>
      <c r="E35" s="35"/>
      <c r="F35" s="36"/>
      <c r="G35" s="96">
        <v>2887.27</v>
      </c>
      <c r="H35" s="35"/>
      <c r="I35" s="34"/>
      <c r="J35" s="96">
        <v>3618.27</v>
      </c>
      <c r="K35" s="34"/>
      <c r="M35" s="16"/>
      <c r="N35" s="17"/>
    </row>
    <row r="36" spans="1:14" ht="15" customHeight="1">
      <c r="A36" s="19"/>
      <c r="B36" s="19"/>
      <c r="C36" s="28"/>
      <c r="D36" s="98"/>
      <c r="E36" s="35"/>
      <c r="F36" s="36"/>
      <c r="G36" s="98"/>
      <c r="H36" s="35"/>
      <c r="I36" s="34"/>
      <c r="J36" s="98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6"/>
      <c r="E37" s="35"/>
      <c r="F37" s="36"/>
      <c r="G37" s="96"/>
      <c r="H37" s="35"/>
      <c r="I37" s="34"/>
      <c r="J37" s="96"/>
      <c r="K37" s="34"/>
      <c r="M37" s="16"/>
      <c r="N37" s="17"/>
    </row>
    <row r="38" spans="1:14" ht="15" customHeight="1">
      <c r="A38" s="38"/>
      <c r="B38" s="19"/>
      <c r="C38" s="28"/>
      <c r="D38" s="96"/>
      <c r="E38" s="35"/>
      <c r="F38" s="36"/>
      <c r="G38" s="96"/>
      <c r="H38" s="35"/>
      <c r="I38" s="34"/>
      <c r="J38" s="96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6">
        <v>360237.124</v>
      </c>
      <c r="E39" s="35"/>
      <c r="F39" s="36"/>
      <c r="G39" s="96">
        <v>83461.166</v>
      </c>
      <c r="H39" s="35"/>
      <c r="I39" s="34"/>
      <c r="J39" s="96">
        <v>443698.29</v>
      </c>
      <c r="K39" s="34"/>
      <c r="M39" s="16"/>
      <c r="N39" s="17"/>
    </row>
    <row r="40" spans="1:14" ht="15" customHeight="1">
      <c r="A40" s="19"/>
      <c r="B40" s="33"/>
      <c r="C40" s="28"/>
      <c r="D40" s="96"/>
      <c r="E40" s="35"/>
      <c r="F40" s="36"/>
      <c r="G40" s="96"/>
      <c r="H40" s="35"/>
      <c r="I40" s="34"/>
      <c r="J40" s="96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6">
        <v>2404259.291</v>
      </c>
      <c r="E41" s="35" t="s">
        <v>53</v>
      </c>
      <c r="F41" s="36"/>
      <c r="G41" s="96">
        <v>2040509.889</v>
      </c>
      <c r="H41" s="35" t="s">
        <v>54</v>
      </c>
      <c r="I41" s="34"/>
      <c r="J41" s="96">
        <v>4444769.18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6">
        <v>2403434.509</v>
      </c>
      <c r="E42" s="35" t="s">
        <v>3</v>
      </c>
      <c r="F42" s="36" t="s">
        <v>2</v>
      </c>
      <c r="G42" s="96">
        <v>2041334.671</v>
      </c>
      <c r="H42" s="35" t="s">
        <v>3</v>
      </c>
      <c r="I42" s="34"/>
      <c r="J42" s="96"/>
      <c r="K42" s="34"/>
      <c r="M42" s="16"/>
      <c r="N42" s="17"/>
    </row>
    <row r="43" spans="1:14" ht="15" customHeight="1">
      <c r="A43" s="19"/>
      <c r="B43" s="19"/>
      <c r="C43" s="39"/>
      <c r="D43" s="96"/>
      <c r="E43" s="35"/>
      <c r="F43" s="36"/>
      <c r="G43" s="96"/>
      <c r="H43" s="35"/>
      <c r="I43" s="34"/>
      <c r="J43" s="96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6">
        <v>2420246.498</v>
      </c>
      <c r="E44" s="35" t="s">
        <v>53</v>
      </c>
      <c r="F44" s="36"/>
      <c r="G44" s="96">
        <v>2052554.882</v>
      </c>
      <c r="H44" s="35" t="s">
        <v>54</v>
      </c>
      <c r="I44" s="34"/>
      <c r="J44" s="96">
        <v>4472801.38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6">
        <v>2419421.716</v>
      </c>
      <c r="E45" s="35" t="s">
        <v>3</v>
      </c>
      <c r="F45" s="36" t="s">
        <v>2</v>
      </c>
      <c r="G45" s="96">
        <v>2053379.664</v>
      </c>
      <c r="H45" s="35" t="s">
        <v>3</v>
      </c>
      <c r="I45" s="34"/>
      <c r="J45" s="96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3" t="s">
        <v>146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4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6">
        <v>200040.81</v>
      </c>
      <c r="D11" s="29"/>
      <c r="E11" s="30"/>
      <c r="F11" s="96">
        <v>83461.166</v>
      </c>
      <c r="G11" s="29"/>
      <c r="H11" s="19"/>
      <c r="I11" s="96">
        <v>283501.976</v>
      </c>
      <c r="J11" s="19"/>
      <c r="K11" s="1"/>
      <c r="L11" s="18"/>
      <c r="M11" s="16"/>
    </row>
    <row r="12" spans="1:13" ht="19.5" customHeight="1">
      <c r="A12" s="35"/>
      <c r="B12" s="30"/>
      <c r="C12" s="96"/>
      <c r="D12" s="29"/>
      <c r="E12" s="30"/>
      <c r="F12" s="96"/>
      <c r="G12" s="29"/>
      <c r="H12" s="19"/>
      <c r="I12" s="96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6">
        <v>778945.848</v>
      </c>
      <c r="D13" s="29"/>
      <c r="E13" s="30"/>
      <c r="F13" s="96">
        <v>378802.964</v>
      </c>
      <c r="G13" s="29"/>
      <c r="H13" s="19"/>
      <c r="I13" s="96">
        <v>1157748.812</v>
      </c>
      <c r="J13" s="19"/>
      <c r="L13" s="18"/>
      <c r="M13" s="16"/>
    </row>
    <row r="14" spans="1:13" ht="19.5" customHeight="1">
      <c r="A14" s="35"/>
      <c r="B14" s="30"/>
      <c r="C14" s="96"/>
      <c r="D14" s="29"/>
      <c r="E14" s="30"/>
      <c r="F14" s="96"/>
      <c r="G14" s="29"/>
      <c r="H14" s="19"/>
      <c r="I14" s="96"/>
      <c r="J14" s="19"/>
      <c r="L14" s="18"/>
      <c r="M14" s="16"/>
    </row>
    <row r="15" spans="1:13" ht="19.5" customHeight="1">
      <c r="A15" s="35" t="s">
        <v>70</v>
      </c>
      <c r="B15" s="30"/>
      <c r="C15" s="96">
        <v>1194464.586</v>
      </c>
      <c r="D15" s="35" t="s">
        <v>53</v>
      </c>
      <c r="E15" s="30"/>
      <c r="F15" s="96">
        <v>1457860.662</v>
      </c>
      <c r="G15" s="35" t="s">
        <v>54</v>
      </c>
      <c r="H15" s="19"/>
      <c r="I15" s="96">
        <v>2652325.248</v>
      </c>
      <c r="J15" s="19"/>
      <c r="L15" s="18"/>
      <c r="M15" s="16"/>
    </row>
    <row r="16" spans="1:13" ht="19.5" customHeight="1">
      <c r="A16" s="19"/>
      <c r="B16" s="36" t="s">
        <v>2</v>
      </c>
      <c r="C16" s="96">
        <v>1193639.804</v>
      </c>
      <c r="D16" s="35" t="s">
        <v>3</v>
      </c>
      <c r="E16" s="36" t="s">
        <v>2</v>
      </c>
      <c r="F16" s="96">
        <v>1458685.444</v>
      </c>
      <c r="G16" s="35" t="s">
        <v>3</v>
      </c>
      <c r="H16" s="19"/>
      <c r="I16" s="96"/>
      <c r="J16" s="19"/>
      <c r="L16" s="18"/>
      <c r="M16" s="16"/>
    </row>
    <row r="17" spans="1:13" ht="19.5" customHeight="1">
      <c r="A17" s="19"/>
      <c r="B17" s="36"/>
      <c r="C17" s="96"/>
      <c r="D17" s="35"/>
      <c r="E17" s="36"/>
      <c r="F17" s="96"/>
      <c r="G17" s="35"/>
      <c r="H17" s="19"/>
      <c r="I17" s="96"/>
      <c r="J17" s="19"/>
      <c r="L17" s="18"/>
      <c r="M17" s="16"/>
    </row>
    <row r="18" spans="1:13" ht="19.5" customHeight="1">
      <c r="A18" s="35" t="s">
        <v>71</v>
      </c>
      <c r="B18" s="30"/>
      <c r="C18" s="96">
        <v>2173451.244</v>
      </c>
      <c r="D18" s="35" t="s">
        <v>53</v>
      </c>
      <c r="E18" s="30"/>
      <c r="F18" s="96">
        <v>1920124.792</v>
      </c>
      <c r="G18" s="35" t="s">
        <v>54</v>
      </c>
      <c r="H18" s="19"/>
      <c r="I18" s="96">
        <v>4093576.036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6">
        <v>2172626.462</v>
      </c>
      <c r="D19" s="35" t="s">
        <v>3</v>
      </c>
      <c r="E19" s="36" t="s">
        <v>2</v>
      </c>
      <c r="F19" s="96">
        <v>1920949.574</v>
      </c>
      <c r="G19" s="35" t="s">
        <v>3</v>
      </c>
      <c r="H19" s="19"/>
      <c r="I19" s="96"/>
      <c r="J19" s="19"/>
      <c r="K19" s="1"/>
      <c r="L19" s="18"/>
      <c r="M19" s="16"/>
    </row>
    <row r="20" spans="1:13" ht="19.5" customHeight="1">
      <c r="A20" s="19"/>
      <c r="B20" s="36"/>
      <c r="C20" s="96"/>
      <c r="D20" s="35"/>
      <c r="E20" s="36"/>
      <c r="F20" s="96"/>
      <c r="G20" s="35"/>
      <c r="H20" s="19"/>
      <c r="I20" s="96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6">
        <v>12202.268</v>
      </c>
      <c r="D21" s="29"/>
      <c r="E21" s="30"/>
      <c r="F21" s="96">
        <v>7240.811</v>
      </c>
      <c r="G21" s="29"/>
      <c r="H21" s="19"/>
      <c r="I21" s="96">
        <v>19443.079</v>
      </c>
      <c r="J21" s="19"/>
      <c r="L21" s="18"/>
      <c r="M21" s="16"/>
    </row>
    <row r="22" spans="1:13" ht="19.5" customHeight="1">
      <c r="A22" s="35"/>
      <c r="B22" s="30"/>
      <c r="C22" s="96"/>
      <c r="D22" s="29"/>
      <c r="E22" s="30"/>
      <c r="F22" s="96"/>
      <c r="G22" s="29"/>
      <c r="H22" s="19"/>
      <c r="I22" s="96"/>
      <c r="J22" s="19"/>
      <c r="L22" s="18"/>
      <c r="M22" s="16"/>
    </row>
    <row r="23" spans="1:13" ht="19.5" customHeight="1">
      <c r="A23" s="35" t="s">
        <v>73</v>
      </c>
      <c r="B23" s="30"/>
      <c r="C23" s="96">
        <v>3053.939</v>
      </c>
      <c r="D23" s="29"/>
      <c r="E23" s="30"/>
      <c r="F23" s="96">
        <v>1916.912</v>
      </c>
      <c r="G23" s="29"/>
      <c r="H23" s="19"/>
      <c r="I23" s="96">
        <v>4970.851</v>
      </c>
      <c r="J23" s="19"/>
      <c r="L23" s="18"/>
      <c r="M23" s="16"/>
    </row>
    <row r="24" spans="1:13" ht="19.5" customHeight="1">
      <c r="A24" s="35"/>
      <c r="B24" s="30"/>
      <c r="C24" s="96"/>
      <c r="D24" s="29"/>
      <c r="E24" s="30"/>
      <c r="F24" s="96"/>
      <c r="G24" s="29"/>
      <c r="H24" s="19"/>
      <c r="I24" s="96"/>
      <c r="J24" s="19"/>
      <c r="L24" s="18"/>
      <c r="M24" s="16"/>
    </row>
    <row r="25" spans="1:13" ht="19.5" customHeight="1">
      <c r="A25" s="35" t="s">
        <v>74</v>
      </c>
      <c r="B25" s="30"/>
      <c r="C25" s="96">
        <v>2188707.451</v>
      </c>
      <c r="D25" s="35" t="s">
        <v>53</v>
      </c>
      <c r="E25" s="30"/>
      <c r="F25" s="96">
        <v>1929282.515</v>
      </c>
      <c r="G25" s="35" t="s">
        <v>54</v>
      </c>
      <c r="H25" s="19"/>
      <c r="I25" s="96">
        <v>4117989.966</v>
      </c>
      <c r="J25" s="19"/>
      <c r="L25" s="18"/>
      <c r="M25" s="16">
        <f>I25-I18-I21-I23</f>
        <v>1.6643753042444587E-10</v>
      </c>
    </row>
    <row r="26" spans="1:13" ht="19.5" customHeight="1">
      <c r="A26" s="19"/>
      <c r="B26" s="36" t="s">
        <v>2</v>
      </c>
      <c r="C26" s="96">
        <v>2187882.669</v>
      </c>
      <c r="D26" s="35" t="s">
        <v>3</v>
      </c>
      <c r="E26" s="36" t="s">
        <v>2</v>
      </c>
      <c r="F26" s="96">
        <v>1930107.297</v>
      </c>
      <c r="G26" s="35" t="s">
        <v>3</v>
      </c>
      <c r="H26" s="19"/>
      <c r="I26" s="97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24" t="s">
        <v>147</v>
      </c>
      <c r="B2" s="124"/>
      <c r="C2" s="124"/>
      <c r="D2" s="124"/>
      <c r="E2" s="124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4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5">
        <v>59636.301</v>
      </c>
      <c r="D12" s="95">
        <v>63075.403</v>
      </c>
      <c r="E12" s="95">
        <v>122711.704</v>
      </c>
      <c r="F12" s="19"/>
      <c r="H12" s="18"/>
      <c r="I12" s="16"/>
    </row>
    <row r="13" spans="1:9" ht="15">
      <c r="A13" s="19"/>
      <c r="B13" s="33"/>
      <c r="C13" s="95"/>
      <c r="D13" s="95"/>
      <c r="E13" s="95"/>
      <c r="F13" s="19"/>
      <c r="H13" s="18"/>
      <c r="I13" s="16"/>
    </row>
    <row r="14" spans="1:9" ht="15">
      <c r="A14" s="19"/>
      <c r="B14" s="33" t="s">
        <v>91</v>
      </c>
      <c r="C14" s="95">
        <v>2535.706</v>
      </c>
      <c r="D14" s="95">
        <v>15103.099</v>
      </c>
      <c r="E14" s="95">
        <v>17638.805</v>
      </c>
      <c r="F14" s="19"/>
      <c r="H14" s="18"/>
      <c r="I14" s="16"/>
    </row>
    <row r="15" spans="1:9" ht="15">
      <c r="A15" s="19"/>
      <c r="B15" s="33"/>
      <c r="C15" s="95"/>
      <c r="D15" s="95"/>
      <c r="E15" s="95"/>
      <c r="F15" s="19"/>
      <c r="H15" s="18"/>
      <c r="I15" s="16"/>
    </row>
    <row r="16" spans="1:9" ht="15">
      <c r="A16" s="19"/>
      <c r="B16" s="33" t="s">
        <v>92</v>
      </c>
      <c r="C16" s="95">
        <v>1643462.653</v>
      </c>
      <c r="D16" s="95">
        <v>241015.432</v>
      </c>
      <c r="E16" s="95">
        <v>1884478.085</v>
      </c>
      <c r="F16" s="19"/>
      <c r="H16" s="18"/>
      <c r="I16" s="16"/>
    </row>
    <row r="17" spans="1:9" ht="15">
      <c r="A17" s="19"/>
      <c r="B17" s="33"/>
      <c r="C17" s="95"/>
      <c r="D17" s="95"/>
      <c r="E17" s="95"/>
      <c r="F17" s="19"/>
      <c r="H17" s="18"/>
      <c r="I17" s="16"/>
    </row>
    <row r="18" spans="1:9" ht="15">
      <c r="A18" s="19"/>
      <c r="B18" s="33" t="s">
        <v>93</v>
      </c>
      <c r="C18" s="95">
        <v>37704.604</v>
      </c>
      <c r="D18" s="95">
        <v>171904.034</v>
      </c>
      <c r="E18" s="95">
        <v>209608.638</v>
      </c>
      <c r="F18" s="19"/>
      <c r="H18" s="18"/>
      <c r="I18" s="16"/>
    </row>
    <row r="19" spans="1:9" ht="15">
      <c r="A19" s="19"/>
      <c r="B19" s="33"/>
      <c r="C19" s="95"/>
      <c r="D19" s="95"/>
      <c r="E19" s="95"/>
      <c r="F19" s="19"/>
      <c r="H19" s="18"/>
      <c r="I19" s="16"/>
    </row>
    <row r="20" spans="1:9" ht="15">
      <c r="A20" s="19"/>
      <c r="B20" s="33" t="s">
        <v>94</v>
      </c>
      <c r="C20" s="95">
        <v>6154.597</v>
      </c>
      <c r="D20" s="95">
        <v>15544.359</v>
      </c>
      <c r="E20" s="95">
        <v>21698.956</v>
      </c>
      <c r="F20" s="19"/>
      <c r="H20" s="18"/>
      <c r="I20" s="16"/>
    </row>
    <row r="21" spans="1:9" ht="15">
      <c r="A21" s="19"/>
      <c r="B21" s="33"/>
      <c r="C21" s="95"/>
      <c r="D21" s="95"/>
      <c r="E21" s="95"/>
      <c r="F21" s="19"/>
      <c r="H21" s="18"/>
      <c r="I21" s="16"/>
    </row>
    <row r="22" spans="1:9" ht="15">
      <c r="A22" s="19"/>
      <c r="B22" s="33" t="s">
        <v>95</v>
      </c>
      <c r="C22" s="95">
        <v>1749493.861</v>
      </c>
      <c r="D22" s="95">
        <v>506642.327</v>
      </c>
      <c r="E22" s="95">
        <v>2256136.188</v>
      </c>
      <c r="F22" s="19"/>
      <c r="H22" s="18"/>
      <c r="I22" s="16"/>
    </row>
    <row r="23" spans="1:9" ht="15">
      <c r="A23" s="19"/>
      <c r="B23" s="33"/>
      <c r="C23" s="95"/>
      <c r="D23" s="95"/>
      <c r="E23" s="95"/>
      <c r="F23" s="19"/>
      <c r="H23" s="18"/>
      <c r="I23" s="16"/>
    </row>
    <row r="24" spans="1:9" ht="15">
      <c r="A24" s="19"/>
      <c r="B24" s="33"/>
      <c r="C24" s="95"/>
      <c r="D24" s="95"/>
      <c r="E24" s="95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5">
        <v>534.553</v>
      </c>
      <c r="D27" s="95">
        <v>845.888</v>
      </c>
      <c r="E27" s="95">
        <v>1380.441</v>
      </c>
      <c r="F27" s="19"/>
      <c r="H27" s="18"/>
      <c r="I27" s="16"/>
    </row>
    <row r="28" spans="1:9" ht="15">
      <c r="A28" s="19"/>
      <c r="B28" s="33"/>
      <c r="C28" s="95"/>
      <c r="D28" s="95"/>
      <c r="E28" s="95"/>
      <c r="F28" s="19"/>
      <c r="H28" s="18"/>
      <c r="I28" s="16"/>
    </row>
    <row r="29" spans="1:9" ht="15">
      <c r="A29" s="19"/>
      <c r="B29" s="33" t="s">
        <v>91</v>
      </c>
      <c r="C29" s="95">
        <v>19.713</v>
      </c>
      <c r="D29" s="95">
        <v>390.784</v>
      </c>
      <c r="E29" s="95">
        <v>410.497</v>
      </c>
      <c r="F29" s="19"/>
      <c r="H29" s="18"/>
      <c r="I29" s="16"/>
    </row>
    <row r="30" spans="1:9" ht="15">
      <c r="A30" s="19"/>
      <c r="B30" s="33"/>
      <c r="C30" s="95"/>
      <c r="D30" s="95"/>
      <c r="E30" s="95"/>
      <c r="F30" s="19"/>
      <c r="H30" s="18"/>
      <c r="I30" s="16"/>
    </row>
    <row r="31" spans="1:9" ht="15">
      <c r="A31" s="19"/>
      <c r="B31" s="33" t="s">
        <v>92</v>
      </c>
      <c r="C31" s="95">
        <v>22024.201</v>
      </c>
      <c r="D31" s="95">
        <v>3520.691</v>
      </c>
      <c r="E31" s="95">
        <v>25544.892</v>
      </c>
      <c r="F31" s="19"/>
      <c r="H31" s="18"/>
      <c r="I31" s="16"/>
    </row>
    <row r="32" spans="1:9" ht="15">
      <c r="A32" s="19"/>
      <c r="B32" s="33"/>
      <c r="C32" s="95"/>
      <c r="D32" s="95"/>
      <c r="E32" s="95"/>
      <c r="F32" s="19"/>
      <c r="H32" s="18"/>
      <c r="I32" s="16"/>
    </row>
    <row r="33" spans="1:9" ht="15">
      <c r="A33" s="19"/>
      <c r="B33" s="33" t="s">
        <v>93</v>
      </c>
      <c r="C33" s="95">
        <v>2772.62</v>
      </c>
      <c r="D33" s="95">
        <v>9278.958</v>
      </c>
      <c r="E33" s="95">
        <v>12051.578</v>
      </c>
      <c r="F33" s="19"/>
      <c r="H33" s="18"/>
      <c r="I33" s="16"/>
    </row>
    <row r="34" spans="1:9" ht="15">
      <c r="A34" s="19"/>
      <c r="B34" s="33"/>
      <c r="C34" s="95"/>
      <c r="D34" s="95"/>
      <c r="E34" s="95"/>
      <c r="F34" s="19"/>
      <c r="H34" s="18"/>
      <c r="I34" s="16"/>
    </row>
    <row r="35" spans="1:9" ht="15">
      <c r="A35" s="19"/>
      <c r="B35" s="33" t="s">
        <v>94</v>
      </c>
      <c r="C35" s="95">
        <v>0</v>
      </c>
      <c r="D35" s="95">
        <v>10.472</v>
      </c>
      <c r="E35" s="95">
        <v>10.472</v>
      </c>
      <c r="F35" s="19"/>
      <c r="H35" s="18"/>
      <c r="I35" s="16"/>
    </row>
    <row r="36" spans="1:9" ht="15">
      <c r="A36" s="19"/>
      <c r="B36" s="33"/>
      <c r="C36" s="95"/>
      <c r="D36" s="95"/>
      <c r="E36" s="95"/>
      <c r="F36" s="19"/>
      <c r="H36" s="18"/>
      <c r="I36" s="16"/>
    </row>
    <row r="37" spans="1:9" ht="15">
      <c r="A37" s="19"/>
      <c r="B37" s="33" t="s">
        <v>95</v>
      </c>
      <c r="C37" s="95">
        <v>25351.087</v>
      </c>
      <c r="D37" s="95">
        <v>14046.793</v>
      </c>
      <c r="E37" s="95">
        <v>39397.88</v>
      </c>
      <c r="F37" s="19"/>
      <c r="H37" s="18"/>
      <c r="I37" s="16"/>
    </row>
    <row r="38" spans="1:9" ht="15">
      <c r="A38" s="19"/>
      <c r="B38" s="33"/>
      <c r="C38" s="95"/>
      <c r="D38" s="95"/>
      <c r="E38" s="95"/>
      <c r="F38" s="19"/>
      <c r="H38" s="18"/>
      <c r="I38" s="16"/>
    </row>
    <row r="39" spans="1:9" ht="15">
      <c r="A39" s="19"/>
      <c r="B39" s="33"/>
      <c r="C39" s="95"/>
      <c r="D39" s="95"/>
      <c r="E39" s="95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5">
        <v>319.892</v>
      </c>
      <c r="D42" s="95">
        <v>343.009</v>
      </c>
      <c r="E42" s="95">
        <v>662.901</v>
      </c>
      <c r="F42" s="19"/>
      <c r="H42" s="18"/>
      <c r="I42" s="16"/>
    </row>
    <row r="43" spans="1:9" ht="15">
      <c r="A43" s="19"/>
      <c r="B43" s="33"/>
      <c r="C43" s="95"/>
      <c r="D43" s="95"/>
      <c r="E43" s="95"/>
      <c r="F43" s="19"/>
      <c r="H43" s="18"/>
      <c r="I43" s="16"/>
    </row>
    <row r="44" spans="1:9" ht="15">
      <c r="A44" s="19"/>
      <c r="B44" s="33" t="s">
        <v>91</v>
      </c>
      <c r="C44" s="95">
        <v>1.77</v>
      </c>
      <c r="D44" s="95">
        <v>86.804</v>
      </c>
      <c r="E44" s="95">
        <v>88.574</v>
      </c>
      <c r="F44" s="19"/>
      <c r="H44" s="18"/>
      <c r="I44" s="16"/>
    </row>
    <row r="45" spans="1:9" ht="15">
      <c r="A45" s="19"/>
      <c r="B45" s="33"/>
      <c r="C45" s="95"/>
      <c r="D45" s="95"/>
      <c r="E45" s="95"/>
      <c r="F45" s="19"/>
      <c r="H45" s="18"/>
      <c r="I45" s="16"/>
    </row>
    <row r="46" spans="1:9" ht="15">
      <c r="A46" s="19"/>
      <c r="B46" s="33" t="s">
        <v>92</v>
      </c>
      <c r="C46" s="95">
        <v>19705.066</v>
      </c>
      <c r="D46" s="95">
        <v>143.161</v>
      </c>
      <c r="E46" s="95">
        <v>19848.227</v>
      </c>
      <c r="F46" s="19"/>
      <c r="H46" s="18"/>
      <c r="I46" s="16"/>
    </row>
    <row r="47" spans="1:9" ht="15">
      <c r="A47" s="19"/>
      <c r="B47" s="33"/>
      <c r="C47" s="95"/>
      <c r="D47" s="95"/>
      <c r="E47" s="95"/>
      <c r="F47" s="19"/>
      <c r="H47" s="18"/>
      <c r="I47" s="16"/>
    </row>
    <row r="48" spans="1:9" ht="12.75" customHeight="1">
      <c r="A48" s="19"/>
      <c r="B48" s="33" t="s">
        <v>93</v>
      </c>
      <c r="C48" s="95">
        <v>1893.772</v>
      </c>
      <c r="D48" s="95">
        <v>656.041</v>
      </c>
      <c r="E48" s="95">
        <v>2549.813</v>
      </c>
      <c r="F48" s="19"/>
      <c r="H48" s="18"/>
      <c r="I48" s="16"/>
    </row>
    <row r="49" spans="1:9" ht="12.75" customHeight="1">
      <c r="A49" s="19"/>
      <c r="B49" s="33"/>
      <c r="C49" s="95"/>
      <c r="D49" s="95"/>
      <c r="E49" s="95"/>
      <c r="F49" s="19"/>
      <c r="H49" s="18"/>
      <c r="I49" s="16"/>
    </row>
    <row r="50" spans="1:9" ht="12.75" customHeight="1">
      <c r="A50" s="19"/>
      <c r="B50" s="33" t="s">
        <v>94</v>
      </c>
      <c r="C50" s="95">
        <v>0</v>
      </c>
      <c r="D50" s="95">
        <v>31.027</v>
      </c>
      <c r="E50" s="95">
        <v>31.027</v>
      </c>
      <c r="F50" s="19"/>
      <c r="H50" s="18"/>
      <c r="I50" s="16"/>
    </row>
    <row r="51" spans="1:9" ht="12.75" customHeight="1">
      <c r="A51" s="19"/>
      <c r="B51" s="33"/>
      <c r="C51" s="95"/>
      <c r="D51" s="95"/>
      <c r="E51" s="95"/>
      <c r="F51" s="19"/>
      <c r="H51" s="18"/>
      <c r="I51" s="16"/>
    </row>
    <row r="52" spans="1:9" ht="15">
      <c r="A52" s="19"/>
      <c r="B52" s="33" t="s">
        <v>95</v>
      </c>
      <c r="C52" s="95">
        <v>21920.5</v>
      </c>
      <c r="D52" s="95">
        <v>1260.042</v>
      </c>
      <c r="E52" s="95">
        <v>23181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4" t="s">
        <v>148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4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6">
        <v>23024.223</v>
      </c>
      <c r="D13" s="96">
        <v>29103.174</v>
      </c>
      <c r="E13" s="96">
        <v>52127.397</v>
      </c>
      <c r="F13" s="19"/>
      <c r="H13" s="18"/>
    </row>
    <row r="14" spans="1:8" ht="12" customHeight="1">
      <c r="A14" s="19"/>
      <c r="B14" s="33"/>
      <c r="C14" s="96"/>
      <c r="D14" s="96"/>
      <c r="E14" s="96"/>
      <c r="F14" s="19"/>
      <c r="H14" s="18"/>
    </row>
    <row r="15" spans="1:8" ht="12" customHeight="1">
      <c r="A15" s="19"/>
      <c r="B15" s="33" t="s">
        <v>80</v>
      </c>
      <c r="C15" s="96">
        <v>172608.534</v>
      </c>
      <c r="D15" s="96">
        <v>142917.216</v>
      </c>
      <c r="E15" s="96">
        <v>315525.75</v>
      </c>
      <c r="F15" s="19"/>
      <c r="H15" s="18"/>
    </row>
    <row r="16" spans="1:8" ht="12" customHeight="1">
      <c r="A16" s="19"/>
      <c r="B16" s="33"/>
      <c r="C16" s="96"/>
      <c r="D16" s="96"/>
      <c r="E16" s="96"/>
      <c r="F16" s="19"/>
      <c r="H16" s="18"/>
    </row>
    <row r="17" spans="1:8" ht="12" customHeight="1">
      <c r="A17" s="19"/>
      <c r="B17" s="33" t="s">
        <v>81</v>
      </c>
      <c r="C17" s="96">
        <v>25247.049</v>
      </c>
      <c r="D17" s="96">
        <v>13896.832</v>
      </c>
      <c r="E17" s="96">
        <v>39143.881</v>
      </c>
      <c r="F17" s="19"/>
      <c r="H17" s="18"/>
    </row>
    <row r="18" spans="1:8" ht="12" customHeight="1">
      <c r="A18" s="19"/>
      <c r="B18" s="33"/>
      <c r="C18" s="96"/>
      <c r="D18" s="96"/>
      <c r="E18" s="96"/>
      <c r="F18" s="19"/>
      <c r="H18" s="18"/>
    </row>
    <row r="19" spans="1:8" ht="12" customHeight="1">
      <c r="A19" s="19"/>
      <c r="B19" s="33" t="s">
        <v>82</v>
      </c>
      <c r="C19" s="96">
        <v>220879.806</v>
      </c>
      <c r="D19" s="96">
        <v>185917.222</v>
      </c>
      <c r="E19" s="96">
        <v>406797.028</v>
      </c>
      <c r="F19" s="19"/>
      <c r="H19" s="18"/>
    </row>
    <row r="20" spans="1:8" ht="12" customHeight="1">
      <c r="A20" s="19"/>
      <c r="B20" s="33"/>
      <c r="C20" s="96"/>
      <c r="D20" s="96"/>
      <c r="E20" s="96"/>
      <c r="F20" s="19"/>
      <c r="H20" s="18"/>
    </row>
    <row r="21" spans="1:8" ht="12" customHeight="1">
      <c r="A21" s="19"/>
      <c r="B21" s="33"/>
      <c r="C21" s="96"/>
      <c r="D21" s="96"/>
      <c r="E21" s="96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6">
        <v>860.617</v>
      </c>
      <c r="D25" s="96">
        <v>670.497</v>
      </c>
      <c r="E25" s="96">
        <v>1531.114</v>
      </c>
      <c r="F25" s="19"/>
      <c r="H25" s="18"/>
    </row>
    <row r="26" spans="1:8" ht="12" customHeight="1">
      <c r="A26" s="19"/>
      <c r="B26" s="33"/>
      <c r="C26" s="96"/>
      <c r="D26" s="96"/>
      <c r="E26" s="96"/>
      <c r="F26" s="19"/>
      <c r="H26" s="18"/>
    </row>
    <row r="27" spans="1:8" ht="12" customHeight="1">
      <c r="A27" s="19"/>
      <c r="B27" s="33" t="s">
        <v>80</v>
      </c>
      <c r="C27" s="96">
        <v>5881.507</v>
      </c>
      <c r="D27" s="96">
        <v>4478.952</v>
      </c>
      <c r="E27" s="96">
        <v>10360.459</v>
      </c>
      <c r="F27" s="19"/>
      <c r="H27" s="18"/>
    </row>
    <row r="28" spans="1:8" ht="12" customHeight="1">
      <c r="A28" s="19"/>
      <c r="B28" s="33"/>
      <c r="C28" s="96"/>
      <c r="D28" s="96"/>
      <c r="E28" s="96"/>
      <c r="F28" s="19"/>
      <c r="H28" s="18"/>
    </row>
    <row r="29" spans="1:8" ht="12" customHeight="1">
      <c r="A29" s="19"/>
      <c r="B29" s="33" t="s">
        <v>81</v>
      </c>
      <c r="C29" s="96">
        <v>2827.048</v>
      </c>
      <c r="D29" s="96">
        <v>1196.619</v>
      </c>
      <c r="E29" s="96">
        <v>4023.667</v>
      </c>
      <c r="F29" s="19"/>
      <c r="H29" s="18"/>
    </row>
    <row r="30" spans="1:8" ht="12" customHeight="1">
      <c r="A30" s="19"/>
      <c r="B30" s="33"/>
      <c r="C30" s="96"/>
      <c r="D30" s="96"/>
      <c r="E30" s="96"/>
      <c r="F30" s="19"/>
      <c r="H30" s="18"/>
    </row>
    <row r="31" spans="1:8" ht="12" customHeight="1">
      <c r="A31" s="19"/>
      <c r="B31" s="33" t="s">
        <v>82</v>
      </c>
      <c r="C31" s="96">
        <v>9569.172</v>
      </c>
      <c r="D31" s="96">
        <v>6346.068</v>
      </c>
      <c r="E31" s="96">
        <v>15915.24</v>
      </c>
      <c r="F31" s="19"/>
      <c r="H31" s="18"/>
    </row>
    <row r="32" spans="1:8" ht="12" customHeight="1">
      <c r="A32" s="19"/>
      <c r="B32" s="33"/>
      <c r="C32" s="96"/>
      <c r="D32" s="96"/>
      <c r="E32" s="96"/>
      <c r="F32" s="19"/>
      <c r="H32" s="18"/>
    </row>
    <row r="33" spans="1:8" ht="12" customHeight="1">
      <c r="A33" s="19"/>
      <c r="B33" s="33"/>
      <c r="C33" s="96"/>
      <c r="D33" s="96"/>
      <c r="E33" s="96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6">
        <v>305.537</v>
      </c>
      <c r="D37" s="96">
        <v>0</v>
      </c>
      <c r="E37" s="96">
        <v>305.537</v>
      </c>
      <c r="F37" s="45" t="s">
        <v>87</v>
      </c>
      <c r="G37" s="10"/>
      <c r="H37" s="18"/>
    </row>
    <row r="38" spans="1:8" ht="12" customHeight="1">
      <c r="A38" s="19"/>
      <c r="B38" s="33"/>
      <c r="C38" s="96"/>
      <c r="D38" s="96"/>
      <c r="E38" s="96"/>
      <c r="F38" s="45"/>
      <c r="G38" s="10"/>
      <c r="H38" s="18"/>
    </row>
    <row r="39" spans="1:8" ht="12" customHeight="1">
      <c r="A39" s="19"/>
      <c r="B39" s="33" t="s">
        <v>80</v>
      </c>
      <c r="C39" s="96">
        <v>4258.699</v>
      </c>
      <c r="D39" s="96">
        <v>1167.71</v>
      </c>
      <c r="E39" s="96">
        <v>5426.409</v>
      </c>
      <c r="F39" s="19"/>
      <c r="H39" s="18"/>
    </row>
    <row r="40" spans="1:8" ht="12" customHeight="1">
      <c r="A40" s="19"/>
      <c r="B40" s="33"/>
      <c r="C40" s="96"/>
      <c r="D40" s="96"/>
      <c r="E40" s="96"/>
      <c r="F40" s="19"/>
      <c r="H40" s="18"/>
    </row>
    <row r="41" spans="1:8" ht="12" customHeight="1">
      <c r="A41" s="19"/>
      <c r="B41" s="33" t="s">
        <v>81</v>
      </c>
      <c r="C41" s="96">
        <v>9913.852</v>
      </c>
      <c r="D41" s="96">
        <v>101.693</v>
      </c>
      <c r="E41" s="96">
        <v>10015.545</v>
      </c>
      <c r="F41" s="19"/>
      <c r="H41" s="18"/>
    </row>
    <row r="42" spans="1:8" ht="12" customHeight="1">
      <c r="A42" s="19"/>
      <c r="B42" s="33"/>
      <c r="C42" s="96"/>
      <c r="D42" s="96"/>
      <c r="E42" s="96"/>
      <c r="F42" s="19"/>
      <c r="H42" s="18"/>
    </row>
    <row r="43" spans="1:8" ht="12" customHeight="1">
      <c r="A43" s="19"/>
      <c r="B43" s="33" t="s">
        <v>82</v>
      </c>
      <c r="C43" s="96">
        <v>14478.088</v>
      </c>
      <c r="D43" s="96">
        <v>1269.403</v>
      </c>
      <c r="E43" s="96">
        <v>15747.491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B1" sqref="B1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10" width="4.140625" style="60" customWidth="1"/>
    <col min="11" max="13" width="11.421875" style="60" hidden="1" customWidth="1"/>
    <col min="14" max="14" width="5.57421875" style="60" customWidth="1"/>
    <col min="15" max="20" width="11.421875" style="60" customWidth="1"/>
    <col min="21" max="21" width="2.28125" style="60" customWidth="1"/>
    <col min="22" max="22" width="12.421875" style="60" customWidth="1"/>
    <col min="23" max="23" width="2.57421875" style="60" customWidth="1"/>
    <col min="24" max="28" width="11.00390625" style="60" customWidth="1"/>
    <col min="29" max="16384" width="11.00390625" style="60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27" t="s">
        <v>150</v>
      </c>
      <c r="B2" s="127"/>
      <c r="C2" s="127"/>
      <c r="D2" s="127"/>
      <c r="E2" s="127"/>
      <c r="F2" s="127"/>
      <c r="H2" s="14" t="s">
        <v>133</v>
      </c>
    </row>
    <row r="3" spans="1:29" ht="15" customHeight="1">
      <c r="A3" s="128" t="s">
        <v>157</v>
      </c>
      <c r="B3" s="128"/>
      <c r="C3" s="128"/>
      <c r="D3" s="128"/>
      <c r="E3" s="128"/>
      <c r="F3" s="128"/>
      <c r="G3" s="64"/>
      <c r="U3" s="63"/>
      <c r="X3" s="3"/>
      <c r="Y3" s="3"/>
      <c r="Z3" s="3"/>
      <c r="AA3" s="3"/>
      <c r="AC3" s="63"/>
    </row>
    <row r="4" spans="1:29" ht="16.5" customHeight="1">
      <c r="A4" s="74"/>
      <c r="B4" s="74"/>
      <c r="C4" s="74"/>
      <c r="D4" s="74"/>
      <c r="E4" s="126"/>
      <c r="F4" s="126"/>
      <c r="G4" s="64"/>
      <c r="U4" s="63"/>
      <c r="X4" s="3"/>
      <c r="Y4" s="3"/>
      <c r="Z4" s="3"/>
      <c r="AA4" s="3"/>
      <c r="AC4" s="63"/>
    </row>
    <row r="5" spans="1:29" ht="15.75">
      <c r="A5" s="90"/>
      <c r="C5" s="126"/>
      <c r="D5" s="126"/>
      <c r="E5" s="88" t="s">
        <v>36</v>
      </c>
      <c r="G5" s="60"/>
      <c r="U5" s="63"/>
      <c r="X5" s="3"/>
      <c r="Y5" s="3"/>
      <c r="Z5" s="3"/>
      <c r="AA5" s="3"/>
      <c r="AC5" s="63"/>
    </row>
    <row r="6" spans="24:27" ht="15.75" customHeight="1">
      <c r="X6" s="3"/>
      <c r="Y6" s="3"/>
      <c r="Z6" s="3"/>
      <c r="AA6" s="3"/>
    </row>
    <row r="7" spans="3:27" ht="15.75" customHeight="1">
      <c r="C7" s="86"/>
      <c r="D7" s="86" t="s">
        <v>37</v>
      </c>
      <c r="E7" s="125"/>
      <c r="F7" s="125"/>
      <c r="G7" s="66"/>
      <c r="X7" s="3"/>
      <c r="Y7" s="3"/>
      <c r="Z7" s="3"/>
      <c r="AA7" s="3"/>
    </row>
    <row r="8" spans="1:27" s="74" customFormat="1" ht="16.5" customHeight="1">
      <c r="A8" s="91" t="s">
        <v>138</v>
      </c>
      <c r="C8" s="85" t="s">
        <v>132</v>
      </c>
      <c r="D8" s="87" t="s">
        <v>39</v>
      </c>
      <c r="E8" s="89" t="s">
        <v>40</v>
      </c>
      <c r="F8" s="60"/>
      <c r="G8" s="64"/>
      <c r="X8" s="75"/>
      <c r="Y8" s="75"/>
      <c r="Z8" s="75"/>
      <c r="AA8" s="75"/>
    </row>
    <row r="9" spans="11:30" ht="16.5" customHeight="1"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3"/>
      <c r="Y9" s="3"/>
      <c r="Z9" s="3"/>
      <c r="AA9" s="3"/>
      <c r="AB9" s="69"/>
      <c r="AC9" s="69"/>
      <c r="AD9" s="69"/>
    </row>
    <row r="10" spans="1:30" ht="19.5" customHeight="1">
      <c r="A10" s="79" t="s">
        <v>106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3"/>
      <c r="Y10" s="3"/>
      <c r="Z10" s="3"/>
      <c r="AA10" s="3"/>
      <c r="AB10" s="69"/>
      <c r="AC10" s="69"/>
      <c r="AD10" s="69"/>
    </row>
    <row r="11" spans="11:30" ht="19.5" customHeight="1"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AB11" s="69"/>
      <c r="AC11" s="69"/>
      <c r="AD11" s="69"/>
    </row>
    <row r="12" spans="1:30" ht="19.5" customHeight="1">
      <c r="A12" s="80" t="s">
        <v>139</v>
      </c>
      <c r="C12" s="81">
        <v>244927.066</v>
      </c>
      <c r="D12" s="81">
        <v>193532.693</v>
      </c>
      <c r="E12" s="81">
        <v>438459.759</v>
      </c>
      <c r="F12" s="81"/>
      <c r="G12" s="70"/>
      <c r="H12" s="62"/>
      <c r="I12" s="62"/>
      <c r="J12" s="62"/>
      <c r="K12" s="67">
        <f>'[1]EB2_7_1'!G4</f>
        <v>244927.066</v>
      </c>
      <c r="L12" s="67">
        <f>'[1]EB2_7_1'!$H4</f>
        <v>193532.693</v>
      </c>
      <c r="M12" s="67">
        <f>'[1]EB2_7_1'!$I4</f>
        <v>438459.759</v>
      </c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71"/>
      <c r="Y12" s="71"/>
      <c r="Z12" s="71"/>
      <c r="AB12" s="69"/>
      <c r="AC12" s="69"/>
      <c r="AD12" s="69"/>
    </row>
    <row r="13" spans="2:30" ht="19.5" customHeight="1">
      <c r="B13" s="82" t="s">
        <v>107</v>
      </c>
      <c r="C13" s="81"/>
      <c r="D13" s="81"/>
      <c r="E13" s="81"/>
      <c r="F13" s="81"/>
      <c r="G13" s="70"/>
      <c r="H13" s="62"/>
      <c r="I13" s="62"/>
      <c r="J13" s="62"/>
      <c r="K13" s="67">
        <f>'[1]EB2_7_1'!G5</f>
        <v>0</v>
      </c>
      <c r="L13" s="67">
        <f>'[1]EB2_7_1'!$H5</f>
        <v>0</v>
      </c>
      <c r="M13" s="67">
        <f>'[1]EB2_7_1'!$I5</f>
        <v>0</v>
      </c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71"/>
      <c r="Y13" s="71"/>
      <c r="Z13" s="71"/>
      <c r="AB13" s="69"/>
      <c r="AC13" s="69"/>
      <c r="AD13" s="69"/>
    </row>
    <row r="14" spans="1:30" ht="19.5" customHeight="1">
      <c r="A14" s="82" t="s">
        <v>108</v>
      </c>
      <c r="C14" s="81">
        <v>168762.961</v>
      </c>
      <c r="D14" s="81">
        <v>1305654.3</v>
      </c>
      <c r="E14" s="81">
        <v>1474417.261</v>
      </c>
      <c r="F14" s="81"/>
      <c r="G14" s="70"/>
      <c r="H14" s="62"/>
      <c r="I14" s="62"/>
      <c r="J14" s="62"/>
      <c r="K14" s="67">
        <f>'[1]EB2_7_1'!G6</f>
        <v>168762.961</v>
      </c>
      <c r="L14" s="67">
        <f>'[1]EB2_7_1'!$H6</f>
        <v>1305654.3</v>
      </c>
      <c r="M14" s="67">
        <f>'[1]EB2_7_1'!$I6</f>
        <v>1474417.261</v>
      </c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71"/>
      <c r="Y14" s="71"/>
      <c r="Z14" s="71"/>
      <c r="AB14" s="69"/>
      <c r="AC14" s="69"/>
      <c r="AD14" s="69"/>
    </row>
    <row r="15" spans="1:30" ht="19.5" customHeight="1">
      <c r="A15" s="82" t="s">
        <v>109</v>
      </c>
      <c r="C15" s="81">
        <v>2187882.669</v>
      </c>
      <c r="D15" s="81">
        <v>1930107.297</v>
      </c>
      <c r="E15" s="81">
        <v>4117989.966</v>
      </c>
      <c r="F15" s="81"/>
      <c r="G15" s="70"/>
      <c r="H15" s="62"/>
      <c r="I15" s="62"/>
      <c r="J15" s="62"/>
      <c r="K15" s="67">
        <f>'[1]EB2_7_1'!G7</f>
        <v>2187882.669</v>
      </c>
      <c r="L15" s="67">
        <f>'[1]EB2_7_1'!$H7</f>
        <v>1930107.297</v>
      </c>
      <c r="M15" s="67">
        <f>'[1]EB2_7_1'!$I7</f>
        <v>4117989.966</v>
      </c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71"/>
      <c r="Y15" s="71"/>
      <c r="Z15" s="71"/>
      <c r="AB15" s="69"/>
      <c r="AC15" s="69"/>
      <c r="AD15" s="69"/>
    </row>
    <row r="16" spans="1:30" ht="19.5" customHeight="1">
      <c r="A16" s="80" t="s">
        <v>110</v>
      </c>
      <c r="C16" s="81">
        <v>131187.119</v>
      </c>
      <c r="D16" s="81">
        <v>129797.653</v>
      </c>
      <c r="E16" s="81">
        <v>260984.772</v>
      </c>
      <c r="F16" s="81"/>
      <c r="G16" s="70"/>
      <c r="H16" s="62"/>
      <c r="I16" s="62"/>
      <c r="J16" s="62"/>
      <c r="K16" s="67">
        <f>'[1]EB2_7_1'!G8</f>
        <v>131187.119</v>
      </c>
      <c r="L16" s="67">
        <f>'[1]EB2_7_1'!$H8</f>
        <v>129797.653</v>
      </c>
      <c r="M16" s="67">
        <f>'[1]EB2_7_1'!$I8</f>
        <v>260984.772</v>
      </c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71"/>
      <c r="Y16" s="71"/>
      <c r="Z16" s="71"/>
      <c r="AB16" s="69"/>
      <c r="AC16" s="69"/>
      <c r="AD16" s="69"/>
    </row>
    <row r="17" spans="1:30" ht="19.5" customHeight="1">
      <c r="A17" s="82" t="s">
        <v>111</v>
      </c>
      <c r="C17" s="81">
        <v>4792.004</v>
      </c>
      <c r="D17" s="81">
        <v>56595.38</v>
      </c>
      <c r="E17" s="81">
        <v>61387.384</v>
      </c>
      <c r="F17" s="81"/>
      <c r="G17" s="70"/>
      <c r="H17" s="62"/>
      <c r="I17" s="62"/>
      <c r="J17" s="62"/>
      <c r="K17" s="67">
        <f>'[1]EB2_7_1'!G9</f>
        <v>4792.004</v>
      </c>
      <c r="L17" s="67">
        <f>'[1]EB2_7_1'!$H9</f>
        <v>56595.38</v>
      </c>
      <c r="M17" s="67">
        <f>'[1]EB2_7_1'!$I9</f>
        <v>61387.384</v>
      </c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1"/>
      <c r="Y17" s="71"/>
      <c r="Z17" s="71"/>
      <c r="AB17" s="69"/>
      <c r="AC17" s="69"/>
      <c r="AD17" s="69"/>
    </row>
    <row r="18" spans="1:30" ht="19.5" customHeight="1">
      <c r="A18" s="80" t="s">
        <v>112</v>
      </c>
      <c r="C18" s="81">
        <v>652778.281</v>
      </c>
      <c r="D18" s="81">
        <v>348621.736</v>
      </c>
      <c r="E18" s="81">
        <v>1001400.017</v>
      </c>
      <c r="F18" s="81"/>
      <c r="G18" s="70"/>
      <c r="H18" s="62"/>
      <c r="I18" s="62"/>
      <c r="J18" s="62"/>
      <c r="K18" s="67">
        <f>'[1]EB2_7_1'!G10</f>
        <v>652778.281</v>
      </c>
      <c r="L18" s="67">
        <f>'[1]EB2_7_1'!$H10</f>
        <v>348621.736</v>
      </c>
      <c r="M18" s="67">
        <f>'[1]EB2_7_1'!$I10</f>
        <v>1001400.017</v>
      </c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71"/>
      <c r="Y18" s="71"/>
      <c r="Z18" s="71"/>
      <c r="AB18" s="69"/>
      <c r="AC18" s="69"/>
      <c r="AD18" s="69"/>
    </row>
    <row r="19" spans="3:30" ht="19.5" customHeight="1">
      <c r="C19" s="81"/>
      <c r="D19" s="81"/>
      <c r="E19" s="81"/>
      <c r="F19" s="81"/>
      <c r="G19" s="70"/>
      <c r="H19" s="62"/>
      <c r="I19" s="62"/>
      <c r="J19" s="62"/>
      <c r="K19" s="67">
        <f>'[1]EB2_7_1'!G11</f>
        <v>0</v>
      </c>
      <c r="L19" s="67">
        <f>'[1]EB2_7_1'!$H11</f>
        <v>0</v>
      </c>
      <c r="M19" s="67">
        <f>'[1]EB2_7_1'!$I11</f>
        <v>0</v>
      </c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71"/>
      <c r="Y19" s="71"/>
      <c r="Z19" s="71"/>
      <c r="AB19" s="69"/>
      <c r="AC19" s="69"/>
      <c r="AD19" s="69"/>
    </row>
    <row r="20" spans="1:30" ht="19.5" customHeight="1">
      <c r="A20" s="79" t="s">
        <v>113</v>
      </c>
      <c r="B20" s="83"/>
      <c r="C20" s="81">
        <v>3390330.1</v>
      </c>
      <c r="D20" s="81">
        <v>3964309.059</v>
      </c>
      <c r="E20" s="81">
        <v>7354639.159</v>
      </c>
      <c r="F20" s="81"/>
      <c r="G20" s="70"/>
      <c r="H20" s="62"/>
      <c r="I20" s="62"/>
      <c r="J20" s="62"/>
      <c r="K20" s="67">
        <f>'[1]EB2_7_1'!G12</f>
        <v>3390330.1</v>
      </c>
      <c r="L20" s="67">
        <f>'[1]EB2_7_1'!$H12</f>
        <v>3964309.059</v>
      </c>
      <c r="M20" s="67">
        <f>'[1]EB2_7_1'!$I12</f>
        <v>7354639.159</v>
      </c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71"/>
      <c r="Y20" s="71"/>
      <c r="Z20" s="71"/>
      <c r="AB20" s="69"/>
      <c r="AC20" s="69"/>
      <c r="AD20" s="69"/>
    </row>
    <row r="21" spans="3:30" ht="19.5" customHeight="1">
      <c r="C21" s="84"/>
      <c r="D21" s="84"/>
      <c r="E21" s="84"/>
      <c r="F21" s="84"/>
      <c r="G21" s="70"/>
      <c r="H21" s="62"/>
      <c r="I21" s="62"/>
      <c r="J21" s="62"/>
      <c r="K21" s="67">
        <f>'[1]EB2_7_1'!G13</f>
        <v>0</v>
      </c>
      <c r="L21" s="67">
        <f>'[1]EB2_7_1'!$H13</f>
        <v>0</v>
      </c>
      <c r="M21" s="67">
        <f>'[1]EB2_7_1'!$I13</f>
        <v>0</v>
      </c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71"/>
      <c r="Y21" s="71"/>
      <c r="Z21" s="71"/>
      <c r="AB21" s="69"/>
      <c r="AC21" s="69"/>
      <c r="AD21" s="69"/>
    </row>
    <row r="22" spans="1:30" ht="19.5" customHeight="1">
      <c r="A22" s="80" t="s">
        <v>87</v>
      </c>
      <c r="C22" s="84"/>
      <c r="D22" s="84"/>
      <c r="E22" s="84"/>
      <c r="F22" s="84"/>
      <c r="G22" s="70"/>
      <c r="H22" s="62"/>
      <c r="I22" s="62"/>
      <c r="J22" s="62"/>
      <c r="K22" s="67">
        <f>'[1]EB2_7_1'!G14</f>
        <v>0</v>
      </c>
      <c r="L22" s="67">
        <f>'[1]EB2_7_1'!$H14</f>
        <v>0</v>
      </c>
      <c r="M22" s="67">
        <f>'[1]EB2_7_1'!$I14</f>
        <v>0</v>
      </c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71"/>
      <c r="Y22" s="71"/>
      <c r="Z22" s="71"/>
      <c r="AB22" s="69"/>
      <c r="AC22" s="69"/>
      <c r="AD22" s="69"/>
    </row>
    <row r="23" spans="1:30" ht="19.5" customHeight="1">
      <c r="A23" s="79" t="s">
        <v>114</v>
      </c>
      <c r="C23" s="84"/>
      <c r="D23" s="84"/>
      <c r="E23" s="84"/>
      <c r="F23" s="84"/>
      <c r="G23" s="70"/>
      <c r="H23" s="62"/>
      <c r="I23" s="62"/>
      <c r="J23" s="62"/>
      <c r="K23" s="67">
        <f>'[1]EB2_7_1'!G15</f>
        <v>0</v>
      </c>
      <c r="L23" s="67">
        <f>'[1]EB2_7_1'!$H15</f>
        <v>0</v>
      </c>
      <c r="M23" s="67">
        <f>'[1]EB2_7_1'!$I15</f>
        <v>0</v>
      </c>
      <c r="N23" s="67"/>
      <c r="O23" s="67"/>
      <c r="P23" s="67"/>
      <c r="Q23" s="67"/>
      <c r="R23" s="67"/>
      <c r="S23" s="67"/>
      <c r="T23" s="67"/>
      <c r="U23" s="68"/>
      <c r="V23" s="68"/>
      <c r="W23" s="68"/>
      <c r="X23" s="71"/>
      <c r="Y23" s="71"/>
      <c r="Z23" s="71"/>
      <c r="AB23" s="69"/>
      <c r="AC23" s="69"/>
      <c r="AD23" s="69"/>
    </row>
    <row r="24" spans="3:30" ht="19.5" customHeight="1">
      <c r="C24" s="84"/>
      <c r="D24" s="84"/>
      <c r="E24" s="84"/>
      <c r="F24" s="84"/>
      <c r="G24" s="70"/>
      <c r="H24" s="62"/>
      <c r="I24" s="62"/>
      <c r="J24" s="62"/>
      <c r="K24" s="67">
        <f>'[1]EB2_7_1'!G16</f>
        <v>0</v>
      </c>
      <c r="L24" s="67">
        <f>'[1]EB2_7_1'!$H16</f>
        <v>0</v>
      </c>
      <c r="M24" s="67">
        <f>'[1]EB2_7_1'!$I16</f>
        <v>0</v>
      </c>
      <c r="N24" s="67"/>
      <c r="O24" s="67"/>
      <c r="P24" s="67"/>
      <c r="Q24" s="67"/>
      <c r="R24" s="67"/>
      <c r="S24" s="67"/>
      <c r="T24" s="67"/>
      <c r="U24" s="68"/>
      <c r="V24" s="68"/>
      <c r="W24" s="68"/>
      <c r="X24" s="71"/>
      <c r="Y24" s="71"/>
      <c r="Z24" s="71"/>
      <c r="AB24" s="69"/>
      <c r="AC24" s="69"/>
      <c r="AD24" s="69"/>
    </row>
    <row r="25" spans="1:30" ht="19.5" customHeight="1">
      <c r="A25" s="82" t="s">
        <v>115</v>
      </c>
      <c r="C25" s="81">
        <v>15313.686</v>
      </c>
      <c r="D25" s="81">
        <v>2414.845</v>
      </c>
      <c r="E25" s="81">
        <v>17728.531</v>
      </c>
      <c r="F25" s="81"/>
      <c r="G25" s="70"/>
      <c r="H25" s="62"/>
      <c r="I25" s="62"/>
      <c r="J25" s="62"/>
      <c r="K25" s="67">
        <f>'[1]EB2_7_1'!G17</f>
        <v>15313.686</v>
      </c>
      <c r="L25" s="67">
        <f>'[1]EB2_7_1'!$H17</f>
        <v>2414.845</v>
      </c>
      <c r="M25" s="67">
        <f>'[1]EB2_7_1'!$I17</f>
        <v>17728.531</v>
      </c>
      <c r="N25" s="67"/>
      <c r="O25" s="67"/>
      <c r="P25" s="67"/>
      <c r="Q25" s="67"/>
      <c r="R25" s="67"/>
      <c r="S25" s="67"/>
      <c r="T25" s="67"/>
      <c r="U25" s="68"/>
      <c r="V25" s="68"/>
      <c r="W25" s="68"/>
      <c r="X25" s="71"/>
      <c r="Y25" s="71"/>
      <c r="Z25" s="71"/>
      <c r="AB25" s="69"/>
      <c r="AC25" s="69"/>
      <c r="AD25" s="69"/>
    </row>
    <row r="26" spans="1:30" ht="19.5" customHeight="1">
      <c r="A26" s="80" t="s">
        <v>140</v>
      </c>
      <c r="C26" s="81">
        <v>244455.678</v>
      </c>
      <c r="D26" s="81">
        <v>194962.071</v>
      </c>
      <c r="E26" s="81">
        <v>439417.749</v>
      </c>
      <c r="F26" s="81"/>
      <c r="G26" s="70"/>
      <c r="H26" s="62"/>
      <c r="I26" s="62"/>
      <c r="J26" s="62"/>
      <c r="K26" s="67">
        <f>'[1]EB2_7_1'!G18</f>
        <v>244455.678</v>
      </c>
      <c r="L26" s="67">
        <f>'[1]EB2_7_1'!$H18</f>
        <v>194962.071</v>
      </c>
      <c r="M26" s="67">
        <f>'[1]EB2_7_1'!$I18</f>
        <v>439417.749</v>
      </c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71"/>
      <c r="Y26" s="71"/>
      <c r="Z26" s="71"/>
      <c r="AB26" s="69"/>
      <c r="AC26" s="69"/>
      <c r="AD26" s="69"/>
    </row>
    <row r="27" spans="2:30" ht="19.5" customHeight="1">
      <c r="B27" s="82" t="s">
        <v>107</v>
      </c>
      <c r="C27" s="84"/>
      <c r="D27" s="84"/>
      <c r="E27" s="84"/>
      <c r="F27" s="84"/>
      <c r="G27" s="70"/>
      <c r="H27" s="62"/>
      <c r="I27" s="62"/>
      <c r="J27" s="62"/>
      <c r="K27" s="67">
        <f>'[1]EB2_7_1'!G19</f>
        <v>0</v>
      </c>
      <c r="L27" s="67">
        <f>'[1]EB2_7_1'!$H19</f>
        <v>0</v>
      </c>
      <c r="M27" s="67">
        <f>'[1]EB2_7_1'!$I19</f>
        <v>0</v>
      </c>
      <c r="N27" s="67"/>
      <c r="O27" s="67"/>
      <c r="P27" s="67"/>
      <c r="Q27" s="67"/>
      <c r="R27" s="67"/>
      <c r="S27" s="67"/>
      <c r="T27" s="67"/>
      <c r="U27" s="68"/>
      <c r="V27" s="68"/>
      <c r="W27" s="68"/>
      <c r="X27" s="71"/>
      <c r="Y27" s="71"/>
      <c r="Z27" s="71"/>
      <c r="AB27" s="69"/>
      <c r="AC27" s="69"/>
      <c r="AD27" s="69"/>
    </row>
    <row r="28" spans="1:30" ht="19.5" customHeight="1">
      <c r="A28" s="82" t="s">
        <v>116</v>
      </c>
      <c r="C28" s="81">
        <v>253618.732</v>
      </c>
      <c r="D28" s="81">
        <v>2189558.165</v>
      </c>
      <c r="E28" s="81">
        <v>2443176.897</v>
      </c>
      <c r="F28" s="81"/>
      <c r="G28" s="70"/>
      <c r="H28" s="62"/>
      <c r="I28" s="62"/>
      <c r="J28" s="62"/>
      <c r="K28" s="67">
        <f>'[1]EB2_7_1'!G20</f>
        <v>253618.732</v>
      </c>
      <c r="L28" s="67">
        <f>'[1]EB2_7_1'!$H20</f>
        <v>2189558.165</v>
      </c>
      <c r="M28" s="67">
        <f>'[1]EB2_7_1'!$I20</f>
        <v>2443176.897</v>
      </c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71"/>
      <c r="Y28" s="71"/>
      <c r="Z28" s="71"/>
      <c r="AB28" s="69"/>
      <c r="AC28" s="69"/>
      <c r="AD28" s="69"/>
    </row>
    <row r="29" spans="1:30" ht="19.5" customHeight="1">
      <c r="A29" s="82" t="s">
        <v>117</v>
      </c>
      <c r="C29" s="81">
        <v>1796765.448</v>
      </c>
      <c r="D29" s="81">
        <v>521949.162</v>
      </c>
      <c r="E29" s="81">
        <v>2318714.61</v>
      </c>
      <c r="F29" s="81"/>
      <c r="G29" s="70"/>
      <c r="H29" s="62"/>
      <c r="I29" s="62"/>
      <c r="J29" s="62"/>
      <c r="K29" s="67">
        <f>'[1]EB2_7_1'!G21</f>
        <v>1796765.448</v>
      </c>
      <c r="L29" s="67">
        <f>'[1]EB2_7_1'!$H21</f>
        <v>521949.162</v>
      </c>
      <c r="M29" s="67">
        <f>'[1]EB2_7_1'!$I21</f>
        <v>2318714.61</v>
      </c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71"/>
      <c r="Y29" s="71"/>
      <c r="Z29" s="71"/>
      <c r="AB29" s="69"/>
      <c r="AC29" s="69"/>
      <c r="AD29" s="69"/>
    </row>
    <row r="30" spans="1:30" ht="19.5" customHeight="1">
      <c r="A30" s="80" t="s">
        <v>118</v>
      </c>
      <c r="C30" s="81">
        <v>65624.936</v>
      </c>
      <c r="D30" s="81">
        <v>29592.207</v>
      </c>
      <c r="E30" s="81">
        <v>95217.143</v>
      </c>
      <c r="F30" s="81"/>
      <c r="G30" s="70"/>
      <c r="H30" s="62"/>
      <c r="I30" s="62"/>
      <c r="J30" s="62"/>
      <c r="K30" s="67">
        <f>'[1]EB2_7_1'!G22</f>
        <v>65624.936</v>
      </c>
      <c r="L30" s="67">
        <f>'[1]EB2_7_1'!$H22</f>
        <v>29592.207</v>
      </c>
      <c r="M30" s="67">
        <f>'[1]EB2_7_1'!$I22</f>
        <v>95217.143</v>
      </c>
      <c r="N30" s="67"/>
      <c r="O30" s="67"/>
      <c r="P30" s="67"/>
      <c r="Q30" s="67"/>
      <c r="R30" s="67"/>
      <c r="S30" s="67"/>
      <c r="T30" s="67"/>
      <c r="U30" s="68"/>
      <c r="V30" s="68"/>
      <c r="W30" s="68"/>
      <c r="X30" s="71"/>
      <c r="Y30" s="71"/>
      <c r="Z30" s="71"/>
      <c r="AB30" s="69"/>
      <c r="AC30" s="69"/>
      <c r="AD30" s="69"/>
    </row>
    <row r="31" spans="2:30" ht="19.5" customHeight="1">
      <c r="B31" s="80" t="s">
        <v>119</v>
      </c>
      <c r="C31" s="81">
        <v>58866.386</v>
      </c>
      <c r="D31" s="81">
        <v>6525.286</v>
      </c>
      <c r="E31" s="81">
        <v>65391.672</v>
      </c>
      <c r="F31" s="81"/>
      <c r="G31" s="70"/>
      <c r="H31" s="62"/>
      <c r="I31" s="62"/>
      <c r="J31" s="62"/>
      <c r="K31" s="67">
        <f>'[1]EB2_7_1'!G23</f>
        <v>58866.386</v>
      </c>
      <c r="L31" s="67">
        <f>'[1]EB2_7_1'!$H23</f>
        <v>6525.286</v>
      </c>
      <c r="M31" s="67">
        <f>'[1]EB2_7_1'!$I23</f>
        <v>65391.672</v>
      </c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71"/>
      <c r="Y31" s="71"/>
      <c r="Z31" s="71"/>
      <c r="AB31" s="69"/>
      <c r="AC31" s="69"/>
      <c r="AD31" s="69"/>
    </row>
    <row r="32" spans="2:30" ht="19.5" customHeight="1">
      <c r="B32" s="80" t="s">
        <v>120</v>
      </c>
      <c r="C32" s="81">
        <v>378</v>
      </c>
      <c r="D32" s="106">
        <v>0</v>
      </c>
      <c r="E32" s="81">
        <v>378</v>
      </c>
      <c r="F32" s="81"/>
      <c r="G32" s="70"/>
      <c r="H32" s="62"/>
      <c r="I32" s="62"/>
      <c r="J32" s="62"/>
      <c r="K32" s="67">
        <f>'[1]EB2_7_1'!G24</f>
        <v>378</v>
      </c>
      <c r="L32" s="67">
        <f>'[1]EB2_7_1'!$H24</f>
        <v>0</v>
      </c>
      <c r="M32" s="67">
        <f>'[1]EB2_7_1'!$I24</f>
        <v>378</v>
      </c>
      <c r="N32" s="67"/>
      <c r="O32" s="67"/>
      <c r="P32" s="67"/>
      <c r="Q32" s="67"/>
      <c r="R32" s="67"/>
      <c r="S32" s="67"/>
      <c r="T32" s="67"/>
      <c r="U32" s="68"/>
      <c r="V32" s="68"/>
      <c r="W32" s="68"/>
      <c r="X32" s="71"/>
      <c r="Y32" s="71"/>
      <c r="Z32" s="71"/>
      <c r="AB32" s="69"/>
      <c r="AC32" s="69"/>
      <c r="AD32" s="69"/>
    </row>
    <row r="33" spans="2:30" ht="19.5" customHeight="1">
      <c r="B33" s="80" t="s">
        <v>121</v>
      </c>
      <c r="C33" s="81">
        <v>600</v>
      </c>
      <c r="D33" s="106">
        <v>0</v>
      </c>
      <c r="E33" s="81">
        <v>600</v>
      </c>
      <c r="F33" s="81"/>
      <c r="G33" s="70"/>
      <c r="H33" s="62"/>
      <c r="I33" s="62"/>
      <c r="J33" s="62"/>
      <c r="K33" s="67">
        <f>'[1]EB2_7_1'!G25</f>
        <v>600</v>
      </c>
      <c r="L33" s="67">
        <f>'[1]EB2_7_1'!$H25</f>
        <v>0</v>
      </c>
      <c r="M33" s="67">
        <f>'[1]EB2_7_1'!$I25</f>
        <v>600</v>
      </c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71"/>
      <c r="Y33" s="71"/>
      <c r="Z33" s="71"/>
      <c r="AB33" s="69"/>
      <c r="AC33" s="69"/>
      <c r="AD33" s="69"/>
    </row>
    <row r="34" spans="2:30" ht="19.5" customHeight="1">
      <c r="B34" s="80" t="s">
        <v>122</v>
      </c>
      <c r="C34" s="81">
        <v>5780.55</v>
      </c>
      <c r="D34" s="81">
        <v>23066.921</v>
      </c>
      <c r="E34" s="81">
        <v>28847.471</v>
      </c>
      <c r="F34" s="81"/>
      <c r="G34" s="70"/>
      <c r="H34" s="62"/>
      <c r="I34" s="62"/>
      <c r="J34" s="62"/>
      <c r="K34" s="67">
        <f>'[1]EB2_7_1'!G26</f>
        <v>5780.55</v>
      </c>
      <c r="L34" s="67">
        <f>'[1]EB2_7_1'!$H26</f>
        <v>23066.921</v>
      </c>
      <c r="M34" s="67">
        <f>'[1]EB2_7_1'!$I26</f>
        <v>28847.471</v>
      </c>
      <c r="N34" s="67"/>
      <c r="O34" s="67"/>
      <c r="P34" s="67"/>
      <c r="Q34" s="67"/>
      <c r="R34" s="67"/>
      <c r="S34" s="67"/>
      <c r="T34" s="67"/>
      <c r="U34" s="68"/>
      <c r="V34" s="68"/>
      <c r="W34" s="68"/>
      <c r="X34" s="71"/>
      <c r="Y34" s="71"/>
      <c r="Z34" s="71"/>
      <c r="AB34" s="69"/>
      <c r="AC34" s="69"/>
      <c r="AD34" s="69"/>
    </row>
    <row r="35" spans="1:30" ht="19.5" customHeight="1">
      <c r="A35" s="82" t="s">
        <v>123</v>
      </c>
      <c r="C35" s="81">
        <v>471075.017</v>
      </c>
      <c r="D35" s="81">
        <v>964698.315</v>
      </c>
      <c r="E35" s="81">
        <v>1435773.332</v>
      </c>
      <c r="F35" s="81"/>
      <c r="G35" s="70"/>
      <c r="H35" s="62"/>
      <c r="I35" s="62"/>
      <c r="J35" s="62"/>
      <c r="K35" s="67">
        <f>'[1]EB2_7_1'!G27</f>
        <v>471075.017</v>
      </c>
      <c r="L35" s="67">
        <f>'[1]EB2_7_1'!$H27</f>
        <v>964698.315</v>
      </c>
      <c r="M35" s="67">
        <f>'[1]EB2_7_1'!$I27</f>
        <v>1435773.332</v>
      </c>
      <c r="N35" s="67"/>
      <c r="O35" s="67"/>
      <c r="P35" s="67"/>
      <c r="Q35" s="67"/>
      <c r="R35" s="67"/>
      <c r="S35" s="67"/>
      <c r="T35" s="67"/>
      <c r="U35" s="68"/>
      <c r="V35" s="68"/>
      <c r="W35" s="68"/>
      <c r="X35" s="71"/>
      <c r="Y35" s="71"/>
      <c r="Z35" s="71"/>
      <c r="AB35" s="69"/>
      <c r="AC35" s="69"/>
      <c r="AD35" s="69"/>
    </row>
    <row r="36" spans="1:30" ht="19.5" customHeight="1" hidden="1">
      <c r="A36" s="82"/>
      <c r="C36" s="84"/>
      <c r="D36" s="84"/>
      <c r="E36" s="84"/>
      <c r="F36" s="84"/>
      <c r="G36" s="70"/>
      <c r="H36" s="62"/>
      <c r="I36" s="62"/>
      <c r="J36" s="62"/>
      <c r="K36" s="67">
        <f>'[1]EB2_7_1'!G28</f>
        <v>0</v>
      </c>
      <c r="L36" s="67">
        <f>'[1]EB2_7_1'!$H28</f>
        <v>0</v>
      </c>
      <c r="M36" s="67">
        <f>'[1]EB2_7_1'!$I28</f>
        <v>0</v>
      </c>
      <c r="N36" s="67"/>
      <c r="O36" s="67"/>
      <c r="P36" s="67"/>
      <c r="Q36" s="67"/>
      <c r="R36" s="67"/>
      <c r="S36" s="67"/>
      <c r="T36" s="67"/>
      <c r="U36" s="68"/>
      <c r="V36" s="68"/>
      <c r="W36" s="68"/>
      <c r="X36" s="71"/>
      <c r="Y36" s="71"/>
      <c r="Z36" s="71"/>
      <c r="AB36" s="69"/>
      <c r="AC36" s="69"/>
      <c r="AD36" s="69"/>
    </row>
    <row r="37" spans="2:30" ht="19.5" customHeight="1">
      <c r="B37" s="80" t="s">
        <v>124</v>
      </c>
      <c r="C37" s="81">
        <v>1555.695</v>
      </c>
      <c r="D37" s="81">
        <v>81535.352</v>
      </c>
      <c r="E37" s="81">
        <v>83091.047</v>
      </c>
      <c r="F37" s="81"/>
      <c r="G37" s="70"/>
      <c r="H37" s="62"/>
      <c r="I37" s="62"/>
      <c r="J37" s="62"/>
      <c r="K37" s="67">
        <f>'[1]EB2_7_1'!G29</f>
        <v>1555.695</v>
      </c>
      <c r="L37" s="67">
        <f>'[1]EB2_7_1'!$H29</f>
        <v>81535.352</v>
      </c>
      <c r="M37" s="67">
        <f>'[1]EB2_7_1'!$I29</f>
        <v>83091.047</v>
      </c>
      <c r="N37" s="67"/>
      <c r="O37" s="67"/>
      <c r="P37" s="67"/>
      <c r="Q37" s="67"/>
      <c r="R37" s="67"/>
      <c r="S37" s="67"/>
      <c r="T37" s="67"/>
      <c r="U37" s="68"/>
      <c r="V37" s="68"/>
      <c r="W37" s="68"/>
      <c r="X37" s="71"/>
      <c r="Y37" s="71"/>
      <c r="Z37" s="71"/>
      <c r="AB37" s="69"/>
      <c r="AC37" s="69"/>
      <c r="AD37" s="69"/>
    </row>
    <row r="38" spans="2:30" ht="19.5" customHeight="1">
      <c r="B38" s="80" t="s">
        <v>125</v>
      </c>
      <c r="C38" s="81">
        <v>77203.686</v>
      </c>
      <c r="D38" s="81">
        <v>339394.351</v>
      </c>
      <c r="E38" s="81">
        <v>416598.037</v>
      </c>
      <c r="F38" s="81"/>
      <c r="G38" s="70"/>
      <c r="H38" s="62"/>
      <c r="I38" s="62"/>
      <c r="J38" s="62"/>
      <c r="K38" s="67">
        <f>'[1]EB2_7_1'!G30</f>
        <v>77203.686</v>
      </c>
      <c r="L38" s="67">
        <f>'[1]EB2_7_1'!$H30</f>
        <v>339394.351</v>
      </c>
      <c r="M38" s="67">
        <f>'[1]EB2_7_1'!$I30</f>
        <v>416598.037</v>
      </c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71"/>
      <c r="Y38" s="71"/>
      <c r="Z38" s="71"/>
      <c r="AB38" s="69"/>
      <c r="AC38" s="69"/>
      <c r="AD38" s="69"/>
    </row>
    <row r="39" spans="2:30" ht="19.5" customHeight="1">
      <c r="B39" s="80" t="s">
        <v>126</v>
      </c>
      <c r="C39" s="81">
        <v>274314.102</v>
      </c>
      <c r="D39" s="81">
        <v>82742.488</v>
      </c>
      <c r="E39" s="81">
        <v>357056.59</v>
      </c>
      <c r="F39" s="81"/>
      <c r="G39" s="70"/>
      <c r="H39" s="62"/>
      <c r="I39" s="62"/>
      <c r="J39" s="62"/>
      <c r="K39" s="67">
        <f>'[1]EB2_7_1'!G31</f>
        <v>274314.102</v>
      </c>
      <c r="L39" s="67">
        <f>'[1]EB2_7_1'!$H31</f>
        <v>82742.488</v>
      </c>
      <c r="M39" s="67">
        <f>'[1]EB2_7_1'!$I31</f>
        <v>357056.59</v>
      </c>
      <c r="N39" s="67"/>
      <c r="O39" s="67"/>
      <c r="P39" s="67"/>
      <c r="Q39" s="67"/>
      <c r="R39" s="67"/>
      <c r="S39" s="67"/>
      <c r="T39" s="67"/>
      <c r="U39" s="68"/>
      <c r="V39" s="68"/>
      <c r="W39" s="68"/>
      <c r="X39" s="71"/>
      <c r="Y39" s="71"/>
      <c r="Z39" s="71"/>
      <c r="AB39" s="69"/>
      <c r="AC39" s="69"/>
      <c r="AD39" s="69"/>
    </row>
    <row r="40" spans="2:30" ht="19.5" customHeight="1">
      <c r="B40" s="80" t="s">
        <v>127</v>
      </c>
      <c r="C40" s="81">
        <v>118001.534</v>
      </c>
      <c r="D40" s="81">
        <v>461026.124</v>
      </c>
      <c r="E40" s="81">
        <v>579027.658</v>
      </c>
      <c r="F40" s="81"/>
      <c r="G40" s="70"/>
      <c r="H40" s="62"/>
      <c r="I40" s="62"/>
      <c r="J40" s="62"/>
      <c r="K40" s="67">
        <f>'[1]EB2_7_1'!G32</f>
        <v>118001.534</v>
      </c>
      <c r="L40" s="67">
        <f>'[1]EB2_7_1'!$H32</f>
        <v>461026.124</v>
      </c>
      <c r="M40" s="67">
        <f>'[1]EB2_7_1'!$I32</f>
        <v>579027.658</v>
      </c>
      <c r="N40" s="67"/>
      <c r="O40" s="67"/>
      <c r="P40" s="67"/>
      <c r="Q40" s="67"/>
      <c r="R40" s="67"/>
      <c r="S40" s="67"/>
      <c r="T40" s="67"/>
      <c r="U40" s="68"/>
      <c r="V40" s="68"/>
      <c r="W40" s="68"/>
      <c r="X40" s="71"/>
      <c r="Y40" s="71"/>
      <c r="Z40" s="71"/>
      <c r="AB40" s="69"/>
      <c r="AC40" s="69"/>
      <c r="AD40" s="69"/>
    </row>
    <row r="41" spans="1:30" ht="19.5" customHeight="1">
      <c r="A41" s="82" t="s">
        <v>128</v>
      </c>
      <c r="C41" s="81">
        <v>34250.252</v>
      </c>
      <c r="D41" s="81">
        <v>12862.389</v>
      </c>
      <c r="E41" s="81">
        <v>47112.641</v>
      </c>
      <c r="F41" s="81"/>
      <c r="G41" s="70"/>
      <c r="H41" s="62"/>
      <c r="I41" s="62"/>
      <c r="J41" s="62"/>
      <c r="K41" s="67">
        <f>'[1]EB2_7_1'!G33</f>
        <v>34250.252</v>
      </c>
      <c r="L41" s="67">
        <f>'[1]EB2_7_1'!$H33</f>
        <v>12862.389</v>
      </c>
      <c r="M41" s="67">
        <f>'[1]EB2_7_1'!$I33</f>
        <v>47112.641</v>
      </c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71"/>
      <c r="Y41" s="71"/>
      <c r="Z41" s="71"/>
      <c r="AB41" s="69"/>
      <c r="AC41" s="69"/>
      <c r="AD41" s="69"/>
    </row>
    <row r="42" spans="1:30" ht="19.5" customHeight="1">
      <c r="A42" s="82" t="s">
        <v>129</v>
      </c>
      <c r="C42" s="81">
        <v>60567.108</v>
      </c>
      <c r="D42" s="81">
        <v>436.485</v>
      </c>
      <c r="E42" s="81">
        <v>61003.593</v>
      </c>
      <c r="F42" s="81"/>
      <c r="G42" s="70"/>
      <c r="H42" s="62"/>
      <c r="I42" s="62"/>
      <c r="J42" s="62"/>
      <c r="K42" s="67">
        <f>'[1]EB2_7_1'!G34</f>
        <v>60567.108</v>
      </c>
      <c r="L42" s="67">
        <f>'[1]EB2_7_1'!$H34</f>
        <v>436.485</v>
      </c>
      <c r="M42" s="67">
        <f>'[1]EB2_7_1'!$I34</f>
        <v>61003.593</v>
      </c>
      <c r="N42" s="67"/>
      <c r="O42" s="67"/>
      <c r="P42" s="67"/>
      <c r="Q42" s="67"/>
      <c r="R42" s="67"/>
      <c r="S42" s="67"/>
      <c r="T42" s="67"/>
      <c r="U42" s="68"/>
      <c r="V42" s="68"/>
      <c r="W42" s="68"/>
      <c r="X42" s="71"/>
      <c r="Y42" s="71"/>
      <c r="Z42" s="71"/>
      <c r="AB42" s="69"/>
      <c r="AC42" s="69"/>
      <c r="AD42" s="69"/>
    </row>
    <row r="43" spans="1:30" ht="19.5" customHeight="1">
      <c r="A43" s="82" t="s">
        <v>130</v>
      </c>
      <c r="C43" s="81">
        <v>198451.018</v>
      </c>
      <c r="D43" s="81">
        <v>298043.645</v>
      </c>
      <c r="E43" s="81">
        <v>496494.663</v>
      </c>
      <c r="F43" s="81"/>
      <c r="G43" s="70"/>
      <c r="H43" s="62"/>
      <c r="I43" s="62"/>
      <c r="J43" s="62"/>
      <c r="K43" s="67">
        <f>'[1]EB2_7_1'!G35</f>
        <v>198451.018</v>
      </c>
      <c r="L43" s="67">
        <f>'[1]EB2_7_1'!$H35</f>
        <v>298043.645</v>
      </c>
      <c r="M43" s="67">
        <f>'[1]EB2_7_1'!$I35</f>
        <v>496494.663</v>
      </c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1"/>
      <c r="Y43" s="71"/>
      <c r="Z43" s="71"/>
      <c r="AB43" s="69"/>
      <c r="AC43" s="69"/>
      <c r="AD43" s="69"/>
    </row>
    <row r="44" spans="3:30" ht="19.5" customHeight="1">
      <c r="C44" s="84"/>
      <c r="D44" s="84"/>
      <c r="E44" s="84"/>
      <c r="F44" s="84"/>
      <c r="G44" s="70"/>
      <c r="H44" s="62"/>
      <c r="I44" s="62"/>
      <c r="J44" s="62"/>
      <c r="K44" s="67">
        <f>'[1]EB2_7_1'!G36</f>
        <v>0</v>
      </c>
      <c r="L44" s="67">
        <f>'[1]EB2_7_1'!$H36</f>
        <v>0</v>
      </c>
      <c r="M44" s="67">
        <f>'[1]EB2_7_1'!$I36</f>
        <v>0</v>
      </c>
      <c r="N44" s="67"/>
      <c r="O44" s="67"/>
      <c r="P44" s="67"/>
      <c r="Q44" s="67"/>
      <c r="R44" s="67"/>
      <c r="S44" s="67"/>
      <c r="T44" s="67"/>
      <c r="U44" s="68"/>
      <c r="V44" s="68"/>
      <c r="W44" s="68"/>
      <c r="X44" s="71"/>
      <c r="Y44" s="71"/>
      <c r="Z44" s="71"/>
      <c r="AB44" s="69"/>
      <c r="AC44" s="69"/>
      <c r="AD44" s="69"/>
    </row>
    <row r="45" spans="1:30" ht="19.5" customHeight="1">
      <c r="A45" s="79" t="s">
        <v>131</v>
      </c>
      <c r="B45" s="83"/>
      <c r="C45" s="81">
        <v>3140121.875</v>
      </c>
      <c r="D45" s="81">
        <v>4214517.284</v>
      </c>
      <c r="E45" s="81">
        <v>7354639.159</v>
      </c>
      <c r="F45" s="81"/>
      <c r="G45" s="70"/>
      <c r="H45" s="62"/>
      <c r="I45" s="62"/>
      <c r="J45" s="62"/>
      <c r="K45" s="67">
        <f>'[1]EB2_7_1'!G37</f>
        <v>3140121.875</v>
      </c>
      <c r="L45" s="67">
        <f>'[1]EB2_7_1'!$H37</f>
        <v>4214517.284</v>
      </c>
      <c r="M45" s="67">
        <f>'[1]EB2_7_1'!$I37</f>
        <v>7354639.159</v>
      </c>
      <c r="N45" s="67"/>
      <c r="O45" s="67"/>
      <c r="P45" s="67"/>
      <c r="Q45" s="67"/>
      <c r="R45" s="67"/>
      <c r="S45" s="67"/>
      <c r="T45" s="67"/>
      <c r="U45" s="68"/>
      <c r="V45" s="68"/>
      <c r="W45" s="68"/>
      <c r="X45" s="71"/>
      <c r="Y45" s="71"/>
      <c r="Z45" s="71"/>
      <c r="AB45" s="69"/>
      <c r="AC45" s="69"/>
      <c r="AD45" s="69"/>
    </row>
    <row r="46" spans="3:30" ht="19.5" customHeight="1">
      <c r="C46" s="84"/>
      <c r="D46" s="84"/>
      <c r="E46" s="84"/>
      <c r="F46" s="84"/>
      <c r="G46" s="70"/>
      <c r="K46" s="67">
        <f>'[1]EB2_7_1'!G38</f>
        <v>0</v>
      </c>
      <c r="L46" s="67">
        <f>'[1]EB2_7_1'!$H38</f>
        <v>0</v>
      </c>
      <c r="M46" s="67">
        <f>'[1]EB2_7_1'!$I38</f>
        <v>0</v>
      </c>
      <c r="N46" s="67"/>
      <c r="O46" s="67"/>
      <c r="P46" s="67"/>
      <c r="Q46" s="67"/>
      <c r="R46" s="67"/>
      <c r="S46" s="67"/>
      <c r="T46" s="67"/>
      <c r="U46" s="68"/>
      <c r="V46" s="68"/>
      <c r="W46" s="68"/>
      <c r="X46" s="71"/>
      <c r="Y46" s="71"/>
      <c r="Z46" s="71"/>
      <c r="AB46" s="69"/>
      <c r="AC46" s="69"/>
      <c r="AD46" s="69"/>
    </row>
    <row r="47" spans="1:30" ht="19.5" customHeight="1">
      <c r="A47" s="80" t="s">
        <v>87</v>
      </c>
      <c r="C47" s="70"/>
      <c r="D47" s="70"/>
      <c r="E47" s="70"/>
      <c r="F47" s="70"/>
      <c r="G47" s="70"/>
      <c r="K47" s="67">
        <f>'[1]EB2_7_1'!G39</f>
        <v>0</v>
      </c>
      <c r="L47" s="67">
        <f>'[1]EB2_7_1'!$H39</f>
        <v>0</v>
      </c>
      <c r="M47" s="67">
        <f>'[1]EB2_7_1'!$I39</f>
        <v>0</v>
      </c>
      <c r="N47" s="67"/>
      <c r="O47" s="67"/>
      <c r="P47" s="67"/>
      <c r="Q47" s="67"/>
      <c r="R47" s="67"/>
      <c r="S47" s="67"/>
      <c r="T47" s="67"/>
      <c r="U47" s="68"/>
      <c r="V47" s="68"/>
      <c r="W47" s="68"/>
      <c r="X47" s="71"/>
      <c r="Y47" s="71"/>
      <c r="Z47" s="71"/>
      <c r="AB47" s="69"/>
      <c r="AC47" s="69"/>
      <c r="AD47" s="69"/>
    </row>
    <row r="48" spans="1:30" ht="19.5" customHeight="1">
      <c r="A48" s="82"/>
      <c r="C48" s="70"/>
      <c r="D48" s="70"/>
      <c r="E48" s="70">
        <f>M48</f>
        <v>0</v>
      </c>
      <c r="F48" s="70"/>
      <c r="G48" s="70"/>
      <c r="K48" s="67">
        <f>'[1]EB2_7_1'!J40</f>
        <v>0</v>
      </c>
      <c r="L48" s="67">
        <f>'[1]EB2_7_1'!$L40</f>
        <v>0</v>
      </c>
      <c r="M48" s="67">
        <f>'[1]EB2_7_1'!$N40</f>
        <v>0</v>
      </c>
      <c r="N48" s="67"/>
      <c r="O48" s="67"/>
      <c r="P48" s="67"/>
      <c r="Q48" s="67"/>
      <c r="R48" s="67"/>
      <c r="S48" s="67"/>
      <c r="T48" s="67"/>
      <c r="U48" s="68"/>
      <c r="V48" s="68"/>
      <c r="W48" s="68"/>
      <c r="X48" s="71"/>
      <c r="Y48" s="71"/>
      <c r="Z48" s="71"/>
      <c r="AB48" s="69"/>
      <c r="AC48" s="69"/>
      <c r="AD48" s="69"/>
    </row>
    <row r="49" spans="1:30" ht="19.5" customHeight="1">
      <c r="A49" s="82"/>
      <c r="C49" s="70"/>
      <c r="D49" s="70"/>
      <c r="E49" s="70">
        <f>M49</f>
        <v>0</v>
      </c>
      <c r="F49" s="70"/>
      <c r="G49" s="70"/>
      <c r="K49" s="67">
        <f>'[1]EB2_7_1'!J41</f>
        <v>0</v>
      </c>
      <c r="L49" s="67">
        <f>'[1]EB2_7_1'!$L41</f>
        <v>0</v>
      </c>
      <c r="M49" s="67">
        <f>'[1]EB2_7_1'!$N41</f>
        <v>0</v>
      </c>
      <c r="N49" s="67"/>
      <c r="O49" s="67"/>
      <c r="P49" s="67"/>
      <c r="Q49" s="67"/>
      <c r="R49" s="67"/>
      <c r="S49" s="67"/>
      <c r="T49" s="67"/>
      <c r="U49" s="68"/>
      <c r="V49" s="68"/>
      <c r="W49" s="68"/>
      <c r="X49" s="72"/>
      <c r="Y49" s="72"/>
      <c r="Z49" s="72"/>
      <c r="AB49" s="69"/>
      <c r="AC49" s="69"/>
      <c r="AD49" s="69"/>
    </row>
    <row r="50" spans="7:23" s="74" customFormat="1" ht="19.5" customHeight="1">
      <c r="G50" s="7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8"/>
      <c r="V50" s="78"/>
      <c r="W50" s="78"/>
    </row>
    <row r="51" spans="1:26" ht="11.25" customHeight="1">
      <c r="A51" s="65"/>
      <c r="B51" s="65"/>
      <c r="C51" s="65"/>
      <c r="D51" s="65"/>
      <c r="E51" s="65"/>
      <c r="F51" s="65"/>
      <c r="G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8"/>
      <c r="W51" s="68"/>
      <c r="X51" s="74"/>
      <c r="Y51" s="74"/>
      <c r="Z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0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2006-02-28T03:09:58Z</cp:lastPrinted>
  <dcterms:created xsi:type="dcterms:W3CDTF">1999-05-11T09:23:49Z</dcterms:created>
  <dcterms:modified xsi:type="dcterms:W3CDTF">2006-02-28T03:55:52Z</dcterms:modified>
  <cp:category/>
  <cp:version/>
  <cp:contentType/>
  <cp:contentStatus/>
</cp:coreProperties>
</file>