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945" activeTab="0"/>
  </bookViews>
  <sheets>
    <sheet name="Acc Surplus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<sst xmlns="http://schemas.openxmlformats.org/spreadsheetml/2006/main" count="27" uniqueCount="26">
  <si>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Exchange Fund</t>
  </si>
  <si>
    <t>(Expressed in billions of Hong Kong dollars)</t>
  </si>
  <si>
    <t xml:space="preserve">I             </t>
  </si>
  <si>
    <t>I</t>
  </si>
  <si>
    <t>Full year</t>
  </si>
  <si>
    <t>Treasury’s share</t>
  </si>
  <si>
    <t xml:space="preserve">  EF accumulated surplus</t>
  </si>
  <si>
    <t>Change in Accumulated Surplus</t>
  </si>
  <si>
    <t>Investment income</t>
  </si>
  <si>
    <t>Net investment income</t>
  </si>
  <si>
    <t>Annex 2</t>
  </si>
  <si>
    <t>Other income</t>
  </si>
  <si>
    <t>Increase/(Decrease) in</t>
  </si>
  <si>
    <t xml:space="preserve">Q1 </t>
  </si>
  <si>
    <t xml:space="preserve">Q2 </t>
  </si>
  <si>
    <t xml:space="preserve">Q3 </t>
  </si>
  <si>
    <t xml:space="preserve">Q4 </t>
  </si>
  <si>
    <t xml:space="preserve">Interest and other cost </t>
  </si>
  <si>
    <t>Adjustment to accumulated surplus</t>
  </si>
  <si>
    <t>Carry to accumulated surplus</t>
  </si>
  <si>
    <r>
      <t>Effect of implementation of HKAS 39</t>
    </r>
    <r>
      <rPr>
        <vertAlign val="superscript"/>
        <sz val="12"/>
        <rFont val="Times New Roman"/>
        <family val="1"/>
      </rPr>
      <t xml:space="preserve"> (1)</t>
    </r>
  </si>
  <si>
    <t>Write back of revaluation loss on premises</t>
  </si>
  <si>
    <t>(unaudited)</t>
  </si>
  <si>
    <t>N/A</t>
  </si>
  <si>
    <t>Note 1:  The effect of changing from using mid-price to using bid-price for valuing securities held,</t>
  </si>
  <si>
    <t xml:space="preserve">              and using ask-price for valuing securities issued.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</si>
</sst>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0.0_);\(0.0\)"/>
    <numFmt numFmtId="186" formatCode="0.0"/>
  </numFmts>
  <fonts count="13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u val="single"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85" fontId="1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5" fontId="7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right"/>
    </xf>
    <xf numFmtId="185" fontId="3" fillId="0" borderId="0" xfId="0" applyNumberFormat="1" applyFont="1" applyAlignment="1">
      <alignment horizontal="right"/>
    </xf>
    <xf numFmtId="185" fontId="12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12</xdr:row>
      <xdr:rowOff>123825</xdr:rowOff>
    </xdr:from>
    <xdr:to>
      <xdr:col>6</xdr:col>
      <xdr:colOff>552450</xdr:colOff>
      <xdr:row>12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914900" y="27813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123825</xdr:rowOff>
    </xdr:from>
    <xdr:to>
      <xdr:col>4</xdr:col>
      <xdr:colOff>266700</xdr:colOff>
      <xdr:row>12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981325" y="27813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110" zoomScaleNormal="110" workbookViewId="0" topLeftCell="A32">
      <selection activeCell="C39" sqref="C39"/>
    </sheetView>
  </sheetViews>
  <sheetFormatPr defaultColWidth="9.00390625" defaultRowHeight="16.5"/>
  <cols>
    <col min="1" max="1" width="2.25390625" style="0" customWidth="1"/>
    <col min="2" max="2" width="35.875" style="0" customWidth="1"/>
    <col min="3" max="3" width="8.25390625" style="0" bestFit="1" customWidth="1"/>
    <col min="4" max="6" width="8.875" style="0" customWidth="1"/>
    <col min="8" max="8" width="10.375" style="0" customWidth="1"/>
  </cols>
  <sheetData>
    <row r="1" ht="16.5">
      <c r="H1" s="1" t="s">
        <v>10</v>
      </c>
    </row>
    <row r="6" spans="1:8" ht="16.5">
      <c r="A6" s="1"/>
      <c r="B6" s="1"/>
      <c r="C6" s="2"/>
      <c r="D6" s="2"/>
      <c r="E6" s="2"/>
      <c r="F6" s="2"/>
      <c r="G6" s="1"/>
      <c r="H6" s="1"/>
    </row>
    <row r="7" spans="1:8" ht="20.25">
      <c r="A7" s="9" t="s">
        <v>0</v>
      </c>
      <c r="B7" s="11"/>
      <c r="C7" s="11"/>
      <c r="D7" s="11"/>
      <c r="E7" s="11"/>
      <c r="F7" s="11"/>
      <c r="G7" s="11"/>
      <c r="H7" s="9"/>
    </row>
    <row r="8" spans="1:8" ht="20.25">
      <c r="A8" s="9" t="s">
        <v>7</v>
      </c>
      <c r="B8" s="11"/>
      <c r="C8" s="11"/>
      <c r="D8" s="11"/>
      <c r="E8" s="11"/>
      <c r="F8" s="11"/>
      <c r="G8" s="11"/>
      <c r="H8" s="9"/>
    </row>
    <row r="9" spans="1:8" ht="20.25">
      <c r="A9" s="8"/>
      <c r="B9" s="12"/>
      <c r="C9" s="12"/>
      <c r="D9" s="12"/>
      <c r="E9" s="12"/>
      <c r="F9" s="12"/>
      <c r="G9" s="12"/>
      <c r="H9" s="8"/>
    </row>
    <row r="10" spans="1:8" ht="16.5">
      <c r="A10" s="8"/>
      <c r="B10" s="8"/>
      <c r="C10" s="8"/>
      <c r="D10" s="8"/>
      <c r="E10" s="8"/>
      <c r="F10" s="8"/>
      <c r="G10" s="8"/>
      <c r="H10" s="8"/>
    </row>
    <row r="11" spans="1:8" ht="16.5">
      <c r="A11" s="10" t="s">
        <v>1</v>
      </c>
      <c r="B11" s="10"/>
      <c r="C11" s="10"/>
      <c r="D11" s="10"/>
      <c r="E11" s="10"/>
      <c r="F11" s="10"/>
      <c r="G11" s="10"/>
      <c r="H11" s="10"/>
    </row>
    <row r="12" spans="1:8" ht="16.5">
      <c r="A12" s="3"/>
      <c r="B12" s="1"/>
      <c r="C12" s="2"/>
      <c r="D12" s="2"/>
      <c r="E12" s="2"/>
      <c r="F12" s="2"/>
      <c r="G12" s="1"/>
      <c r="H12" s="1"/>
    </row>
    <row r="13" spans="1:8" ht="16.5">
      <c r="A13" s="1"/>
      <c r="C13" t="s">
        <v>2</v>
      </c>
      <c r="E13" s="1">
        <v>2005</v>
      </c>
      <c r="G13" s="4" t="s">
        <v>3</v>
      </c>
      <c r="H13" s="1">
        <v>2004</v>
      </c>
    </row>
    <row r="14" spans="1:8" ht="16.5">
      <c r="A14" s="1"/>
      <c r="B14" s="1"/>
      <c r="C14" s="5" t="s">
        <v>4</v>
      </c>
      <c r="D14" s="5" t="s">
        <v>16</v>
      </c>
      <c r="E14" s="5" t="s">
        <v>15</v>
      </c>
      <c r="F14" s="5" t="s">
        <v>14</v>
      </c>
      <c r="G14" s="5" t="s">
        <v>13</v>
      </c>
      <c r="H14" s="5" t="s">
        <v>4</v>
      </c>
    </row>
    <row r="15" spans="1:8" ht="16.5">
      <c r="A15" s="1"/>
      <c r="B15" s="1"/>
      <c r="C15" s="17" t="s">
        <v>22</v>
      </c>
      <c r="D15" s="5"/>
      <c r="E15" s="5"/>
      <c r="F15" s="5"/>
      <c r="G15" s="5"/>
      <c r="H15" s="5"/>
    </row>
    <row r="16" spans="1:8" ht="16.5">
      <c r="A16" s="1"/>
      <c r="B16" s="1"/>
      <c r="C16" s="1"/>
      <c r="D16" s="1"/>
      <c r="E16" s="1"/>
      <c r="F16" s="1"/>
      <c r="G16" s="1"/>
      <c r="H16" s="1"/>
    </row>
    <row r="17" spans="1:8" ht="16.5">
      <c r="A17" s="13" t="s">
        <v>8</v>
      </c>
      <c r="B17" s="14"/>
      <c r="C17" s="15">
        <f>SUM(D17:G17)</f>
        <v>38.1</v>
      </c>
      <c r="D17" s="15">
        <v>7.6</v>
      </c>
      <c r="E17" s="15">
        <v>19</v>
      </c>
      <c r="F17" s="15">
        <v>13.6</v>
      </c>
      <c r="G17" s="15">
        <v>-2.1</v>
      </c>
      <c r="H17" s="15">
        <v>56.7</v>
      </c>
    </row>
    <row r="18" spans="1:8" ht="16.5">
      <c r="A18" s="1" t="s">
        <v>11</v>
      </c>
      <c r="B18" s="1"/>
      <c r="C18" s="20">
        <f>SUM(D18:G18)</f>
        <v>0.2</v>
      </c>
      <c r="D18" s="6">
        <v>0.1</v>
      </c>
      <c r="E18" s="6">
        <v>0</v>
      </c>
      <c r="F18" s="6">
        <v>0.1</v>
      </c>
      <c r="G18" s="6">
        <v>0</v>
      </c>
      <c r="H18" s="6">
        <v>0.2</v>
      </c>
    </row>
    <row r="19" spans="1:8" ht="16.5">
      <c r="A19" s="1" t="s">
        <v>17</v>
      </c>
      <c r="B19" s="1"/>
      <c r="C19" s="19">
        <f>SUM(D19:G19)</f>
        <v>-7.9</v>
      </c>
      <c r="D19" s="7">
        <v>-2.6</v>
      </c>
      <c r="E19" s="7">
        <v>-2.2</v>
      </c>
      <c r="F19" s="7">
        <v>-1.8</v>
      </c>
      <c r="G19" s="7">
        <v>-1.3</v>
      </c>
      <c r="H19" s="7">
        <v>-4.8</v>
      </c>
    </row>
    <row r="20" spans="1:8" ht="16.5">
      <c r="A20" s="1"/>
      <c r="B20" s="1"/>
      <c r="C20" s="6"/>
      <c r="D20" s="6"/>
      <c r="E20" s="6"/>
      <c r="F20" s="6"/>
      <c r="G20" s="6"/>
      <c r="H20" s="6"/>
    </row>
    <row r="21" spans="1:8" ht="16.5">
      <c r="A21" s="1" t="s">
        <v>9</v>
      </c>
      <c r="B21" s="1"/>
      <c r="C21" s="20">
        <f>SUM(D21:G21)</f>
        <v>30.4</v>
      </c>
      <c r="D21" s="6">
        <f>SUM(D16:D20)</f>
        <v>5.1</v>
      </c>
      <c r="E21" s="6">
        <f>SUM(E16:E20)</f>
        <v>16.8</v>
      </c>
      <c r="F21" s="6">
        <f>SUM(F16:F20)</f>
        <v>11.899999999999999</v>
      </c>
      <c r="G21" s="6">
        <f>SUM(G16:G20)</f>
        <v>-3.4000000000000004</v>
      </c>
      <c r="H21" s="6">
        <f>SUM(H16:H20)</f>
        <v>52.10000000000001</v>
      </c>
    </row>
    <row r="22" spans="1:8" ht="16.5">
      <c r="A22" s="13" t="s">
        <v>5</v>
      </c>
      <c r="B22" s="13"/>
      <c r="C22" s="15">
        <f>SUM(D22:G22)</f>
        <v>-10</v>
      </c>
      <c r="D22" s="15">
        <v>-2.3</v>
      </c>
      <c r="E22" s="15">
        <v>-4.9</v>
      </c>
      <c r="F22" s="15">
        <v>-3.5</v>
      </c>
      <c r="G22" s="15">
        <v>0.7</v>
      </c>
      <c r="H22" s="15">
        <v>-14.5</v>
      </c>
    </row>
    <row r="23" spans="1:8" ht="16.5">
      <c r="A23" s="1" t="s">
        <v>21</v>
      </c>
      <c r="C23" s="19">
        <f>SUM(D23:G23)</f>
        <v>0</v>
      </c>
      <c r="D23" s="7">
        <v>0</v>
      </c>
      <c r="E23" s="7">
        <v>0</v>
      </c>
      <c r="F23" s="7">
        <v>0</v>
      </c>
      <c r="G23" s="7">
        <v>0</v>
      </c>
      <c r="H23" s="7">
        <v>0.9</v>
      </c>
    </row>
    <row r="24" spans="1:8" ht="16.5">
      <c r="A24" s="13" t="s">
        <v>19</v>
      </c>
      <c r="B24" s="13"/>
      <c r="C24" s="15">
        <f>SUM(D24:G24)</f>
        <v>20.4</v>
      </c>
      <c r="D24" s="15">
        <f>SUM(D21:D23)</f>
        <v>2.8</v>
      </c>
      <c r="E24" s="15">
        <f>SUM(E21:E23)</f>
        <v>11.9</v>
      </c>
      <c r="F24" s="15">
        <f>SUM(F21:F23)</f>
        <v>8.399999999999999</v>
      </c>
      <c r="G24" s="15">
        <f>SUM(G21:G23)</f>
        <v>-2.7</v>
      </c>
      <c r="H24" s="15">
        <f>SUM(H21:H23)</f>
        <v>38.50000000000001</v>
      </c>
    </row>
    <row r="25" spans="1:8" ht="16.5">
      <c r="A25" s="1"/>
      <c r="C25" s="6"/>
      <c r="D25" s="6"/>
      <c r="E25" s="6"/>
      <c r="F25" s="6"/>
      <c r="G25" s="6"/>
      <c r="H25" s="6"/>
    </row>
    <row r="26" spans="1:8" ht="16.5">
      <c r="A26" s="1" t="s">
        <v>18</v>
      </c>
      <c r="C26" s="6"/>
      <c r="D26" s="6"/>
      <c r="E26" s="6"/>
      <c r="F26" s="6"/>
      <c r="G26" s="6"/>
      <c r="H26" s="6"/>
    </row>
    <row r="27" spans="2:8" ht="18.75">
      <c r="B27" s="1" t="s">
        <v>20</v>
      </c>
      <c r="C27" s="19">
        <f>SUM(D27:G27)</f>
        <v>-0.6</v>
      </c>
      <c r="D27" s="7">
        <v>0</v>
      </c>
      <c r="E27" s="7">
        <v>0</v>
      </c>
      <c r="F27" s="7">
        <v>0</v>
      </c>
      <c r="G27" s="7">
        <v>-0.6</v>
      </c>
      <c r="H27" s="18" t="s">
        <v>23</v>
      </c>
    </row>
    <row r="28" spans="1:8" ht="16.5">
      <c r="A28" s="1"/>
      <c r="B28" s="1"/>
      <c r="C28" s="6"/>
      <c r="D28" s="6"/>
      <c r="E28" s="6"/>
      <c r="F28" s="6"/>
      <c r="G28" s="6"/>
      <c r="H28" s="6"/>
    </row>
    <row r="29" spans="1:8" ht="16.5">
      <c r="A29" s="13" t="s">
        <v>12</v>
      </c>
      <c r="B29" s="13"/>
      <c r="C29" s="15"/>
      <c r="D29" s="15"/>
      <c r="E29" s="15"/>
      <c r="F29" s="15"/>
      <c r="G29" s="15"/>
      <c r="H29" s="15"/>
    </row>
    <row r="30" spans="1:8" ht="16.5">
      <c r="A30" s="13" t="s">
        <v>6</v>
      </c>
      <c r="B30" s="13"/>
      <c r="C30" s="15">
        <f>SUM(D30:G30)</f>
        <v>19.799999999999997</v>
      </c>
      <c r="D30" s="15">
        <f>SUM(D24:D29)</f>
        <v>2.8</v>
      </c>
      <c r="E30" s="15">
        <f>SUM(E24:E29)</f>
        <v>11.9</v>
      </c>
      <c r="F30" s="15">
        <f>SUM(F24:F29)</f>
        <v>8.399999999999999</v>
      </c>
      <c r="G30" s="15">
        <f>SUM(G24:G29)</f>
        <v>-3.3000000000000003</v>
      </c>
      <c r="H30" s="15">
        <f>SUM(H24:H29)</f>
        <v>38.50000000000001</v>
      </c>
    </row>
    <row r="31" spans="1:8" ht="16.5">
      <c r="A31" s="1"/>
      <c r="B31" s="1"/>
      <c r="C31" s="2"/>
      <c r="D31" s="2"/>
      <c r="E31" s="2"/>
      <c r="F31" s="2"/>
      <c r="G31" s="1"/>
      <c r="H31" s="1"/>
    </row>
    <row r="32" ht="16.5">
      <c r="A32" s="1"/>
    </row>
    <row r="33" ht="16.5" customHeight="1"/>
    <row r="34" spans="1:8" ht="16.5">
      <c r="A34" s="21" t="s">
        <v>24</v>
      </c>
      <c r="B34" s="21"/>
      <c r="C34" s="21"/>
      <c r="D34" s="21"/>
      <c r="E34" s="21"/>
      <c r="F34" s="21"/>
      <c r="G34" s="21"/>
      <c r="H34" s="21"/>
    </row>
    <row r="35" spans="1:8" ht="16.5">
      <c r="A35" s="22" t="s">
        <v>25</v>
      </c>
      <c r="B35" s="22"/>
      <c r="C35" s="22"/>
      <c r="D35" s="22"/>
      <c r="E35" s="22"/>
      <c r="F35" s="22"/>
      <c r="G35" s="22"/>
      <c r="H35" s="22"/>
    </row>
    <row r="36" spans="1:8" ht="16.5">
      <c r="A36" s="16"/>
      <c r="B36" s="16"/>
      <c r="C36" s="16"/>
      <c r="D36" s="16"/>
      <c r="E36" s="16"/>
      <c r="F36" s="16"/>
      <c r="G36" s="16"/>
      <c r="H36" s="16"/>
    </row>
  </sheetData>
  <mergeCells count="2">
    <mergeCell ref="A34:H34"/>
    <mergeCell ref="A35:H35"/>
  </mergeCells>
  <printOptions/>
  <pageMargins left="0.64" right="0.34" top="0.88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RKLCHENG</cp:lastModifiedBy>
  <cp:lastPrinted>2006-01-18T02:14:33Z</cp:lastPrinted>
  <dcterms:created xsi:type="dcterms:W3CDTF">2002-01-16T07:16:14Z</dcterms:created>
  <dcterms:modified xsi:type="dcterms:W3CDTF">2006-01-18T02:14:47Z</dcterms:modified>
  <cp:category/>
  <cp:version/>
  <cp:contentType/>
  <cp:contentStatus/>
</cp:coreProperties>
</file>