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65" windowHeight="5055" tabRatio="718" activeTab="0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Regression_Int" localSheetId="5" hidden="1">1</definedName>
    <definedName name="cfc" localSheetId="5">'Table 1F Bal Sheet'!$O$10:$O$231</definedName>
    <definedName name="chk" localSheetId="5">'Table 1F Bal Sheet'!$M$10:$M$231</definedName>
    <definedName name="CMTH" localSheetId="5">'Table 1F Bal Sheet'!$M$2:$Q$231</definedName>
    <definedName name="CMTH1" localSheetId="5">'Table 1F Bal Sheet'!$J$9:$Q$49</definedName>
    <definedName name="CMTH2" localSheetId="5">'Table 1F Bal Sheet'!$J$71:$Q$111</definedName>
    <definedName name="CMTH3" localSheetId="5">'Table 1F Bal Sheet'!$J$131:$Q$171</definedName>
    <definedName name="CMTH4" localSheetId="5">'Table 1F Bal Sheet'!$J$191:$Q$231</definedName>
    <definedName name="cname" localSheetId="5">'Table 1F Bal Sheet'!$O$2</definedName>
    <definedName name="cname2" localSheetId="5">'Table 1F Bal Sheet'!#REF!</definedName>
    <definedName name="ctot" localSheetId="5">'Table 1F Bal Sheet'!$Q$10:$Q$231</definedName>
    <definedName name="Month" localSheetId="5">'Table 1F Bal Sheet'!$T$1:$U$8</definedName>
    <definedName name="pfc" localSheetId="5">'Table 1F Bal Sheet'!#REF!</definedName>
    <definedName name="phk" localSheetId="5">'Table 1F Bal Sheet'!#REF!</definedName>
    <definedName name="PMTH" localSheetId="5">'Table 1F Bal Sheet'!$W$2:$Y$231</definedName>
    <definedName name="pname" localSheetId="5">'Table 1F Bal Sheet'!#REF!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'Table1A'!$A$1:$O$72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Sheet'!$K$10:$K$231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<sst xmlns="http://schemas.openxmlformats.org/spreadsheetml/2006/main" count="474" uniqueCount="151">
  <si>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</si>
  <si>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</si>
  <si>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</si>
  <si>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</si>
  <si>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</si>
  <si>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</si>
  <si>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</si>
  <si>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</si>
  <si>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</si>
  <si>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</si>
  <si>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</si>
  <si>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</si>
  <si>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</si>
  <si>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</si>
  <si>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</si>
  <si>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</si>
  <si>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</si>
  <si>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</si>
  <si>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</si>
  <si>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</si>
  <si>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</si>
  <si>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</si>
  <si>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</si>
  <si>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</si>
  <si>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</si>
  <si>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</si>
  <si>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</si>
  <si>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</si>
  <si>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</si>
  <si>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</si>
  <si>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</si>
  <si>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</si>
  <si>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</si>
  <si>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</si>
  <si>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</si>
  <si>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</si>
  <si>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</si>
  <si>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</si>
  <si>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</si>
  <si>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</si>
  <si>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</si>
  <si>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</si>
  <si>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</si>
  <si>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</si>
  <si>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</si>
  <si>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</si>
  <si>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</si>
  <si>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</si>
  <si>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</si>
  <si>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</si>
  <si>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</si>
  <si>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</si>
  <si>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</si>
  <si>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</si>
  <si>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</si>
  <si>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</si>
  <si>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</si>
  <si>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</si>
  <si>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</si>
  <si>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</si>
  <si>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</si>
  <si>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</si>
  <si>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</si>
  <si>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</si>
  <si>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</si>
  <si>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</si>
  <si>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</si>
  <si>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</si>
  <si>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</si>
  <si>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</si>
  <si>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</si>
  <si>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</si>
  <si>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</si>
  <si>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</si>
  <si>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</si>
  <si>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</si>
  <si>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</si>
  <si>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</si>
  <si>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</si>
  <si>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</si>
  <si>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</si>
  <si>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</si>
  <si>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</si>
  <si>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</si>
  <si>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</si>
  <si>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</si>
  <si>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</si>
  <si>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</si>
  <si>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</si>
  <si>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</si>
  <si>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</si>
  <si>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</si>
  <si>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</si>
  <si>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</si>
  <si>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</si>
  <si>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</si>
  <si>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</si>
  <si>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</si>
  <si>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</si>
  <si>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</si>
  <si>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</si>
  <si>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</si>
  <si>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</si>
  <si>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</si>
  <si>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</si>
  <si>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</si>
  <si>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</si>
  <si>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</si>
  <si>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</si>
  <si>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</si>
  <si>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</si>
  <si>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</si>
  <si>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</si>
  <si>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</si>
  <si>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</si>
  <si>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</si>
  <si>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</si>
  <si>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</si>
  <si>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</si>
  <si>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</si>
  <si>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</si>
  <si>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</si>
  <si>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</si>
  <si>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</si>
  <si>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</si>
  <si>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</si>
  <si>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</si>
  <si>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</si>
  <si>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</si>
  <si>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</si>
  <si>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</si>
  <si>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</si>
  <si>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</si>
  <si>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</si>
  <si>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</si>
  <si>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</si>
  <si>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</si>
  <si>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t>TABLE 1F:  BALANCE SHEET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</si>
  <si>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</si>
  <si>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</si>
  <si>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</si>
  <si>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</si>
  <si>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</si>
  <si>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</si>
  <si>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</si>
  <si>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</si>
  <si>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</si>
  <si>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 xml:space="preserve">Seasonally adjusted HK$M1 </t>
  </si>
  <si>
    <t>TABLE 1A  :  HONG KONG MONETARY  STATISTICS  -  Apr 2004</t>
  </si>
  <si>
    <t>Earlier months (% change to Apr 2004 )</t>
  </si>
  <si>
    <t>(As at end of  Apr 2004)</t>
  </si>
</sst>
</file>

<file path=xl/styles.xml><?xml version="1.0" encoding="utf-8"?>
<styleSheet xmlns="http://schemas.openxmlformats.org/spreadsheetml/2006/main">
  <numFmts count="8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  <numFmt numFmtId="179" formatCode="#,##0.0_);\(#,##0.0\)"/>
    <numFmt numFmtId="180" formatCode="0.0_)"/>
    <numFmt numFmtId="181" formatCode="0_)"/>
    <numFmt numFmtId="182" formatCode=";;;"/>
    <numFmt numFmtId="183" formatCode="0.00_)"/>
    <numFmt numFmtId="184" formatCode="0.000_)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0__"/>
    <numFmt numFmtId="193" formatCode="#,##0__"/>
    <numFmt numFmtId="194" formatCode="mmm\ yyyy"/>
    <numFmt numFmtId="195" formatCode="&quot;NT$&quot;#,##0;\-&quot;NT$&quot;#,##0"/>
    <numFmt numFmtId="196" formatCode="&quot;NT$&quot;#,##0;[Red]\-&quot;NT$&quot;#,##0"/>
    <numFmt numFmtId="197" formatCode="&quot;NT$&quot;#,##0.00;\-&quot;NT$&quot;#,##0.00"/>
    <numFmt numFmtId="198" formatCode="&quot;NT$&quot;#,##0.00;[Red]\-&quot;NT$&quot;#,##0.00"/>
    <numFmt numFmtId="199" formatCode="_-&quot;NT$&quot;* #,##0_-;\-&quot;NT$&quot;* #,##0_-;_-&quot;NT$&quot;* &quot;-&quot;_-;_-@_-"/>
    <numFmt numFmtId="200" formatCode="_-&quot;NT$&quot;* #,##0.00_-;\-&quot;NT$&quot;* #,##0.00_-;_-&quot;NT$&quot;* &quot;-&quot;??_-;_-@_-"/>
    <numFmt numFmtId="201" formatCode="&quot;NT$&quot;#,##0_);\(&quot;NT$&quot;#,##0\)"/>
    <numFmt numFmtId="202" formatCode="&quot;NT$&quot;#,##0_);[Red]\(&quot;NT$&quot;#,##0\)"/>
    <numFmt numFmtId="203" formatCode="&quot;NT$&quot;#,##0.00_);\(&quot;NT$&quot;#,##0.00\)"/>
    <numFmt numFmtId="204" formatCode="&quot;NT$&quot;#,##0.00_);[Red]\(&quot;NT$&quot;#,##0.00\)"/>
    <numFmt numFmtId="205" formatCode="_(&quot;NT$&quot;* #,##0_);_(&quot;NT$&quot;* \(#,##0\);_(&quot;NT$&quot;* &quot;-&quot;_);_(@_)"/>
    <numFmt numFmtId="206" formatCode="_(&quot;NT$&quot;* #,##0.00_);_(&quot;NT$&quot;* \(#,##0.00\);_(&quot;NT$&quot;* &quot;-&quot;??_);_(@_)"/>
    <numFmt numFmtId="207" formatCode="0.000"/>
    <numFmt numFmtId="208" formatCode="0.000E+00"/>
    <numFmt numFmtId="209" formatCode="0.00000"/>
    <numFmt numFmtId="210" formatCode="0.0000"/>
    <numFmt numFmtId="211" formatCode="0.000000000000000"/>
    <numFmt numFmtId="212" formatCode="0.00000000000000"/>
    <numFmt numFmtId="213" formatCode="0.0000000000000"/>
    <numFmt numFmtId="214" formatCode="0.0000000000000000"/>
    <numFmt numFmtId="215" formatCode="0.0000000000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0.000000"/>
    <numFmt numFmtId="222" formatCode="0.0%"/>
    <numFmt numFmtId="223" formatCode="_(* #,##0.0_____);_(* \(#,##0\);_(* &quot;-&quot;_);_(@_)"/>
    <numFmt numFmtId="224" formatCode="mmmmm"/>
    <numFmt numFmtId="225" formatCode="d\-mmm\-yy"/>
    <numFmt numFmtId="226" formatCode="mmmm\-yy"/>
    <numFmt numFmtId="227" formatCode="* #,##0;\(* \(#,##0\);_(* &quot;-&quot;??_);_(@_)"/>
    <numFmt numFmtId="228" formatCode="&quot;US$&quot;#,##0_);\(&quot;US$&quot;#,##0\)"/>
    <numFmt numFmtId="229" formatCode="&quot;US$&quot;#,##0_);[Red]\(&quot;US$&quot;#,##0\)"/>
    <numFmt numFmtId="230" formatCode="&quot;US$&quot;#,##0.00_);\(&quot;US$&quot;#,##0.00\)"/>
    <numFmt numFmtId="231" formatCode="&quot;US$&quot;#,##0.00_);[Red]\(&quot;US$&quot;#,##0.00\)"/>
    <numFmt numFmtId="232" formatCode="#,##0_);\(#,##0\);_(&quot;&quot;_)"/>
    <numFmt numFmtId="233" formatCode="###0_);\(###0\);_(&quot;&quot;_)"/>
    <numFmt numFmtId="234" formatCode="#,##0;\(#,##0\);_(&quot;&quot;_)"/>
    <numFmt numFmtId="235" formatCode="#,##0;\(#,##0"/>
    <numFmt numFmtId="236" formatCode="#,##0;\(#,##0\)"/>
    <numFmt numFmtId="237" formatCode="#,##0;\(#,##0\);"/>
    <numFmt numFmtId="238" formatCode="###0;\-###0;"/>
    <numFmt numFmtId="239" formatCode="###0.0;\-###0.0;"/>
    <numFmt numFmtId="240" formatCode="###0.0;\-###0.0"/>
    <numFmt numFmtId="241" formatCode="#,##0;\(#,##0\);&quot;0&quot;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78" fontId="4" fillId="0" borderId="0" xfId="0" applyNumberFormat="1" applyFont="1" applyAlignment="1" applyProtection="1">
      <alignment horizontal="left"/>
      <protection/>
    </xf>
    <xf numFmtId="180" fontId="4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78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78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78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78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 applyProtection="1">
      <alignment horizontal="right"/>
      <protection/>
    </xf>
    <xf numFmtId="178" fontId="10" fillId="0" borderId="0" xfId="0" applyNumberFormat="1" applyFont="1" applyAlignment="1" applyProtection="1">
      <alignment horizontal="right"/>
      <protection/>
    </xf>
    <xf numFmtId="178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78" fontId="12" fillId="0" borderId="0" xfId="0" applyNumberFormat="1" applyFont="1" applyAlignment="1" applyProtection="1">
      <alignment horizontal="left"/>
      <protection/>
    </xf>
    <xf numFmtId="178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8" fontId="10" fillId="0" borderId="0" xfId="0" applyNumberFormat="1" applyFont="1" applyAlignment="1" applyProtection="1">
      <alignment horizontal="left"/>
      <protection/>
    </xf>
    <xf numFmtId="186" fontId="9" fillId="0" borderId="0" xfId="15" applyNumberFormat="1" applyFont="1" applyAlignment="1">
      <alignment/>
    </xf>
    <xf numFmtId="178" fontId="9" fillId="0" borderId="0" xfId="0" applyNumberFormat="1" applyFont="1" applyAlignment="1" applyProtection="1">
      <alignment horizontal="fill"/>
      <protection/>
    </xf>
    <xf numFmtId="188" fontId="9" fillId="0" borderId="0" xfId="15" applyNumberFormat="1" applyFont="1" applyAlignment="1" applyProtection="1">
      <alignment horizontal="right"/>
      <protection/>
    </xf>
    <xf numFmtId="188" fontId="9" fillId="0" borderId="0" xfId="15" applyNumberFormat="1" applyFont="1" applyAlignment="1" applyProtection="1">
      <alignment/>
      <protection/>
    </xf>
    <xf numFmtId="188" fontId="9" fillId="0" borderId="0" xfId="15" applyNumberFormat="1" applyFont="1" applyAlignment="1" applyProtection="1">
      <alignment horizontal="left"/>
      <protection/>
    </xf>
    <xf numFmtId="188" fontId="9" fillId="0" borderId="0" xfId="15" applyNumberFormat="1" applyFont="1" applyAlignment="1" applyProtection="1">
      <alignment/>
      <protection/>
    </xf>
    <xf numFmtId="186" fontId="9" fillId="0" borderId="0" xfId="15" applyNumberFormat="1" applyFont="1" applyAlignment="1">
      <alignment horizontal="right"/>
    </xf>
    <xf numFmtId="188" fontId="9" fillId="0" borderId="0" xfId="15" applyNumberFormat="1" applyFont="1" applyAlignment="1">
      <alignment horizontal="right"/>
    </xf>
    <xf numFmtId="188" fontId="9" fillId="0" borderId="0" xfId="15" applyNumberFormat="1" applyFont="1" applyAlignment="1">
      <alignment horizontal="left"/>
    </xf>
    <xf numFmtId="188" fontId="9" fillId="0" borderId="0" xfId="15" applyNumberFormat="1" applyFont="1" applyAlignment="1">
      <alignment/>
    </xf>
    <xf numFmtId="178" fontId="9" fillId="0" borderId="0" xfId="0" applyNumberFormat="1" applyFont="1" applyAlignment="1" applyProtection="1">
      <alignment/>
      <protection/>
    </xf>
    <xf numFmtId="178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80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78" fontId="9" fillId="0" borderId="0" xfId="0" applyNumberFormat="1" applyFont="1" applyAlignment="1" applyProtection="1" quotePrefix="1">
      <alignment horizontal="left"/>
      <protection/>
    </xf>
    <xf numFmtId="194" fontId="13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78" fontId="10" fillId="0" borderId="0" xfId="0" applyNumberFormat="1" applyFont="1" applyAlignment="1" applyProtection="1">
      <alignment/>
      <protection/>
    </xf>
    <xf numFmtId="37" fontId="14" fillId="0" borderId="0" xfId="37" applyFont="1">
      <alignment/>
      <protection/>
    </xf>
    <xf numFmtId="37" fontId="14" fillId="0" borderId="0" xfId="37" applyFont="1" applyAlignment="1">
      <alignment/>
      <protection/>
    </xf>
    <xf numFmtId="37" fontId="14" fillId="0" borderId="0" xfId="37" applyFont="1" applyProtection="1">
      <alignment/>
      <protection/>
    </xf>
    <xf numFmtId="37" fontId="14" fillId="0" borderId="0" xfId="37" applyFont="1" applyAlignment="1">
      <alignment horizontal="center"/>
      <protection/>
    </xf>
    <xf numFmtId="37" fontId="14" fillId="0" borderId="0" xfId="37" applyFont="1" applyBorder="1" applyAlignment="1">
      <alignment/>
      <protection/>
    </xf>
    <xf numFmtId="37" fontId="9" fillId="0" borderId="0" xfId="37" applyFont="1" applyBorder="1">
      <alignment/>
      <protection/>
    </xf>
    <xf numFmtId="37" fontId="14" fillId="0" borderId="0" xfId="37" applyFont="1" applyAlignment="1" applyProtection="1">
      <alignment/>
      <protection/>
    </xf>
    <xf numFmtId="1" fontId="14" fillId="0" borderId="0" xfId="37" applyNumberFormat="1" applyFont="1">
      <alignment/>
      <protection/>
    </xf>
    <xf numFmtId="238" fontId="14" fillId="0" borderId="0" xfId="37" applyNumberFormat="1" applyFont="1">
      <alignment/>
      <protection/>
    </xf>
    <xf numFmtId="188" fontId="14" fillId="0" borderId="0" xfId="37" applyNumberFormat="1" applyFont="1">
      <alignment/>
      <protection/>
    </xf>
    <xf numFmtId="237" fontId="14" fillId="0" borderId="0" xfId="37" applyNumberFormat="1" applyFont="1" applyProtection="1">
      <alignment/>
      <protection/>
    </xf>
    <xf numFmtId="232" fontId="14" fillId="0" borderId="0" xfId="37" applyNumberFormat="1" applyFont="1" applyProtection="1">
      <alignment/>
      <protection/>
    </xf>
    <xf numFmtId="232" fontId="14" fillId="0" borderId="0" xfId="37" applyNumberFormat="1" applyFont="1" applyBorder="1" applyProtection="1">
      <alignment/>
      <protection/>
    </xf>
    <xf numFmtId="232" fontId="14" fillId="0" borderId="0" xfId="37" applyNumberFormat="1" applyFont="1" applyAlignment="1" applyProtection="1">
      <alignment/>
      <protection/>
    </xf>
    <xf numFmtId="37" fontId="14" fillId="0" borderId="0" xfId="37" applyFont="1" applyBorder="1">
      <alignment/>
      <protection/>
    </xf>
    <xf numFmtId="0" fontId="4" fillId="0" borderId="0" xfId="0" applyFont="1" applyBorder="1" applyAlignment="1">
      <alignment/>
    </xf>
    <xf numFmtId="232" fontId="14" fillId="0" borderId="0" xfId="37" applyNumberFormat="1" applyFont="1" applyBorder="1" applyAlignment="1" applyProtection="1">
      <alignment/>
      <protection/>
    </xf>
    <xf numFmtId="1" fontId="14" fillId="0" borderId="0" xfId="37" applyNumberFormat="1" applyFont="1" applyBorder="1">
      <alignment/>
      <protection/>
    </xf>
    <xf numFmtId="238" fontId="14" fillId="0" borderId="0" xfId="37" applyNumberFormat="1" applyFont="1" applyBorder="1">
      <alignment/>
      <protection/>
    </xf>
    <xf numFmtId="37" fontId="17" fillId="0" borderId="0" xfId="37" applyFont="1" applyAlignment="1" applyProtection="1" quotePrefix="1">
      <alignment horizontal="left"/>
      <protection/>
    </xf>
    <xf numFmtId="37" fontId="14" fillId="0" borderId="0" xfId="37" applyFont="1" applyAlignment="1" applyProtection="1">
      <alignment horizontal="left"/>
      <protection/>
    </xf>
    <xf numFmtId="241" fontId="14" fillId="0" borderId="0" xfId="37" applyNumberFormat="1" applyFont="1" applyAlignment="1" applyProtection="1">
      <alignment horizontal="right"/>
      <protection/>
    </xf>
    <xf numFmtId="37" fontId="14" fillId="0" borderId="0" xfId="37" applyFont="1" applyAlignment="1" applyProtection="1" quotePrefix="1">
      <alignment horizontal="left"/>
      <protection/>
    </xf>
    <xf numFmtId="37" fontId="17" fillId="0" borderId="0" xfId="37" applyFont="1">
      <alignment/>
      <protection/>
    </xf>
    <xf numFmtId="241" fontId="14" fillId="0" borderId="0" xfId="37" applyNumberFormat="1" applyFont="1" applyProtection="1">
      <alignment/>
      <protection/>
    </xf>
    <xf numFmtId="37" fontId="14" fillId="0" borderId="0" xfId="37" applyFont="1" applyAlignment="1" applyProtection="1" quotePrefix="1">
      <alignment horizontal="right"/>
      <protection/>
    </xf>
    <xf numFmtId="37" fontId="14" fillId="0" borderId="0" xfId="37" applyFont="1" applyAlignment="1" applyProtection="1">
      <alignment horizontal="right"/>
      <protection/>
    </xf>
    <xf numFmtId="37" fontId="16" fillId="0" borderId="0" xfId="37" applyFont="1" applyBorder="1" applyAlignment="1">
      <alignment horizontal="right"/>
      <protection/>
    </xf>
    <xf numFmtId="37" fontId="14" fillId="0" borderId="0" xfId="37" applyFont="1" applyAlignment="1">
      <alignment horizontal="right"/>
      <protection/>
    </xf>
    <xf numFmtId="37" fontId="16" fillId="0" borderId="0" xfId="37" applyFont="1" applyAlignment="1">
      <alignment horizontal="right"/>
      <protection/>
    </xf>
    <xf numFmtId="37" fontId="16" fillId="0" borderId="0" xfId="37" applyFont="1">
      <alignment/>
      <protection/>
    </xf>
    <xf numFmtId="37" fontId="16" fillId="0" borderId="0" xfId="37" applyFont="1" applyBorder="1">
      <alignment/>
      <protection/>
    </xf>
    <xf numFmtId="178" fontId="18" fillId="0" borderId="0" xfId="0" applyNumberFormat="1" applyFont="1" applyAlignment="1" applyProtection="1">
      <alignment horizontal="left"/>
      <protection/>
    </xf>
    <xf numFmtId="178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78" fontId="20" fillId="0" borderId="0" xfId="0" applyNumberFormat="1" applyFont="1" applyAlignment="1" applyProtection="1">
      <alignment horizontal="centerContinuous"/>
      <protection/>
    </xf>
    <xf numFmtId="186" fontId="9" fillId="0" borderId="0" xfId="15" applyNumberFormat="1" applyFont="1" applyAlignment="1" applyProtection="1">
      <alignment/>
      <protection/>
    </xf>
    <xf numFmtId="186" fontId="9" fillId="0" borderId="0" xfId="15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86" fontId="11" fillId="0" borderId="0" xfId="15" applyNumberFormat="1" applyFont="1" applyAlignment="1">
      <alignment horizontal="right"/>
    </xf>
    <xf numFmtId="186" fontId="9" fillId="0" borderId="0" xfId="15" applyNumberFormat="1" applyFont="1" applyAlignment="1" applyProtection="1">
      <alignment horizontal="right"/>
      <protection locked="0"/>
    </xf>
    <xf numFmtId="186" fontId="9" fillId="0" borderId="0" xfId="15" applyNumberFormat="1" applyFont="1" applyAlignment="1" applyProtection="1">
      <alignment/>
      <protection locked="0"/>
    </xf>
    <xf numFmtId="186" fontId="0" fillId="0" borderId="0" xfId="0" applyNumberFormat="1" applyAlignment="1">
      <alignment horizontal="center"/>
    </xf>
    <xf numFmtId="0" fontId="9" fillId="0" borderId="0" xfId="0" applyFont="1" applyAlignment="1">
      <alignment horizontal="right"/>
    </xf>
    <xf numFmtId="37" fontId="14" fillId="0" borderId="0" xfId="37" applyFont="1" applyAlignment="1" applyProtection="1">
      <alignment horizontal="right"/>
      <protection/>
    </xf>
    <xf numFmtId="37" fontId="14" fillId="0" borderId="0" xfId="37" applyFont="1" applyBorder="1" applyAlignment="1">
      <alignment horizontal="center"/>
      <protection/>
    </xf>
    <xf numFmtId="178" fontId="21" fillId="0" borderId="0" xfId="0" applyNumberFormat="1" applyFont="1" applyAlignment="1" applyProtection="1">
      <alignment horizontal="center"/>
      <protection/>
    </xf>
    <xf numFmtId="37" fontId="14" fillId="0" borderId="0" xfId="37" applyFont="1" applyBorder="1" applyAlignment="1" quotePrefix="1">
      <alignment horizontal="center"/>
      <protection/>
    </xf>
    <xf numFmtId="194" fontId="10" fillId="0" borderId="0" xfId="0" applyNumberFormat="1" applyFont="1" applyAlignment="1" applyProtection="1">
      <alignment horizontal="right"/>
      <protection/>
    </xf>
  </cellXfs>
  <cellStyles count="25">
    <cellStyle name="Normal" xfId="0"/>
    <cellStyle name="Comma" xfId="15"/>
    <cellStyle name="Comma [0]" xfId="16"/>
    <cellStyle name="Comma [0]_all" xfId="17"/>
    <cellStyle name="Comma [0]_all-jun" xfId="18"/>
    <cellStyle name="Comma [0]_all-reARIMA" xfId="19"/>
    <cellStyle name="Comma [0]_all-SF" xfId="20"/>
    <cellStyle name="Comma_all" xfId="21"/>
    <cellStyle name="Comma_all-jun" xfId="22"/>
    <cellStyle name="Comma_all-reARIMA" xfId="23"/>
    <cellStyle name="Comma_all-SF" xfId="24"/>
    <cellStyle name="Currency" xfId="25"/>
    <cellStyle name="Currency [0]" xfId="26"/>
    <cellStyle name="Currency [0]_all" xfId="27"/>
    <cellStyle name="Currency [0]_all-jun" xfId="28"/>
    <cellStyle name="Currency [0]_all-reARIMA" xfId="29"/>
    <cellStyle name="Currency [0]_all-SF" xfId="30"/>
    <cellStyle name="Currency [0]_MS-OctAnnex1" xfId="31"/>
    <cellStyle name="Currency_all" xfId="32"/>
    <cellStyle name="Currency_all-jun" xfId="33"/>
    <cellStyle name="Currency_all-reARIMA" xfId="34"/>
    <cellStyle name="Currency_all-SF" xfId="35"/>
    <cellStyle name="Currency_MS-OctAnnex1" xfId="36"/>
    <cellStyle name="Normal_balance sheet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LOA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MONMAR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MONSUP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TABL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QLOAN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\JOANNA\newsa\MS-A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EXTRACT\EB2_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TAB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LO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MONMAR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DEPOSI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MONSUP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TABLE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QLOA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pl"/>
      <sheetName val="IPO2000"/>
      <sheetName val="adj-jan02"/>
      <sheetName val="IPO_Oct03"/>
      <sheetName val="all"/>
      <sheetName val="all-oct"/>
      <sheetName val="MSB"/>
      <sheetName val="Annex1"/>
      <sheetName val="first release "/>
      <sheetName val="table"/>
      <sheetName val="table (2)"/>
      <sheetName val="all-jul "/>
      <sheetName val="ct-cur"/>
      <sheetName val="ct-dd"/>
      <sheetName val="S1andS2"/>
      <sheetName val="S-table"/>
      <sheetName val="monthly"/>
      <sheetName val="weekly"/>
      <sheetName val="all-jun(S1-2)"/>
      <sheetName val="Chart2"/>
      <sheetName val="all-reARIMA"/>
      <sheetName val="all-SF"/>
      <sheetName val="all-irreg"/>
      <sheetName val="coin"/>
      <sheetName val="demand"/>
      <sheetName val="m1"/>
      <sheetName val="out_demand"/>
      <sheetName val="out_m1"/>
      <sheetName val="CNY_coin"/>
      <sheetName val="CNY_out_m1"/>
      <sheetName val="ct-mom"/>
      <sheetName val="ct-value"/>
      <sheetName val="sa_CNY_coin"/>
      <sheetName val="Sheet3"/>
      <sheetName val="ct-coin"/>
      <sheetName val="sa_out_demand"/>
      <sheetName val="sa_CNY_out_m1"/>
      <sheetName val="irr_coin"/>
      <sheetName val="irr_out_m1"/>
      <sheetName val="Chart1"/>
      <sheetName val="reg_coin"/>
      <sheetName val="reg_m1"/>
      <sheetName val="reg_coin 2"/>
      <sheetName val="Sheet2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B2_7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zoomScale="80" zoomScaleNormal="80" workbookViewId="0" topLeftCell="A1">
      <selection activeCell="L1" sqref="L1:N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5.71093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0"/>
      <c r="M1" s="110"/>
      <c r="N1" s="110"/>
      <c r="O1" s="28"/>
      <c r="P1" s="13"/>
    </row>
    <row r="2" spans="1:16" ht="20.25">
      <c r="A2" s="7" t="s">
        <v>148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0</v>
      </c>
      <c r="O6" s="28"/>
      <c r="P6" s="13"/>
    </row>
    <row r="7" spans="1:16" ht="15">
      <c r="A7" s="22"/>
      <c r="B7" s="22"/>
      <c r="C7" s="115">
        <v>38078</v>
      </c>
      <c r="D7" s="56" t="s">
        <v>149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5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5"/>
      <c r="D9" s="64">
        <v>38050</v>
      </c>
      <c r="E9" s="43"/>
      <c r="F9" s="24"/>
      <c r="G9" s="42"/>
      <c r="H9" s="64">
        <v>37988</v>
      </c>
      <c r="I9" s="43"/>
      <c r="J9" s="24"/>
      <c r="K9" s="42"/>
      <c r="L9" s="64">
        <v>37713</v>
      </c>
      <c r="M9" s="30"/>
      <c r="N9" s="22"/>
      <c r="O9" s="28"/>
      <c r="P9" s="3"/>
    </row>
    <row r="10" spans="1:16" ht="15">
      <c r="A10" s="44" t="s">
        <v>1</v>
      </c>
      <c r="B10" s="22"/>
      <c r="C10" s="65"/>
      <c r="D10" s="22"/>
      <c r="E10" s="30"/>
      <c r="F10" s="65"/>
      <c r="G10" s="29"/>
      <c r="H10" s="65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2</v>
      </c>
      <c r="B12" s="33"/>
      <c r="C12" s="107">
        <v>375788.976</v>
      </c>
      <c r="D12" s="107">
        <v>376266.669</v>
      </c>
      <c r="E12" s="47" t="s">
        <v>3</v>
      </c>
      <c r="F12" s="48">
        <v>-0.12695597015529358</v>
      </c>
      <c r="G12" s="49" t="s">
        <v>4</v>
      </c>
      <c r="H12" s="107">
        <v>371279.995</v>
      </c>
      <c r="I12" s="47" t="s">
        <v>3</v>
      </c>
      <c r="J12" s="48">
        <v>1.21444221631171</v>
      </c>
      <c r="K12" s="49" t="s">
        <v>4</v>
      </c>
      <c r="L12" s="107">
        <v>259157.623</v>
      </c>
      <c r="M12" s="47" t="s">
        <v>3</v>
      </c>
      <c r="N12" s="48">
        <v>45.004021741625564</v>
      </c>
      <c r="O12" s="50" t="s">
        <v>4</v>
      </c>
      <c r="P12" s="5"/>
    </row>
    <row r="13" spans="1:16" ht="15">
      <c r="A13" s="33" t="s">
        <v>5</v>
      </c>
      <c r="B13" s="33"/>
      <c r="C13" s="107">
        <v>62295.025</v>
      </c>
      <c r="D13" s="107">
        <v>60078.49</v>
      </c>
      <c r="E13" s="47" t="s">
        <v>3</v>
      </c>
      <c r="F13" s="48">
        <v>3.6893986516638506</v>
      </c>
      <c r="G13" s="49" t="s">
        <v>4</v>
      </c>
      <c r="H13" s="107">
        <v>59751.711</v>
      </c>
      <c r="I13" s="47" t="s">
        <v>3</v>
      </c>
      <c r="J13" s="48">
        <v>4.256470580398954</v>
      </c>
      <c r="K13" s="49" t="s">
        <v>4</v>
      </c>
      <c r="L13" s="107">
        <v>41709.343</v>
      </c>
      <c r="M13" s="47" t="s">
        <v>3</v>
      </c>
      <c r="N13" s="48">
        <v>49.35508574182049</v>
      </c>
      <c r="O13" s="50" t="s">
        <v>4</v>
      </c>
      <c r="P13" s="5"/>
    </row>
    <row r="14" spans="1:16" ht="15">
      <c r="A14" s="33" t="s">
        <v>6</v>
      </c>
      <c r="B14" s="33"/>
      <c r="C14" s="107">
        <v>438084.001</v>
      </c>
      <c r="D14" s="107">
        <v>436345.159</v>
      </c>
      <c r="E14" s="47" t="s">
        <v>3</v>
      </c>
      <c r="F14" s="48">
        <v>0.39850149913087307</v>
      </c>
      <c r="G14" s="49" t="s">
        <v>4</v>
      </c>
      <c r="H14" s="107">
        <v>431031.706</v>
      </c>
      <c r="I14" s="47" t="s">
        <v>3</v>
      </c>
      <c r="J14" s="48">
        <v>1.6361429801639673</v>
      </c>
      <c r="K14" s="49" t="s">
        <v>4</v>
      </c>
      <c r="L14" s="107">
        <v>300866.966</v>
      </c>
      <c r="M14" s="47" t="s">
        <v>3</v>
      </c>
      <c r="N14" s="48">
        <v>45.60721199282477</v>
      </c>
      <c r="O14" s="50" t="s">
        <v>4</v>
      </c>
      <c r="P14" s="9"/>
    </row>
    <row r="15" spans="1:16" ht="15">
      <c r="A15" s="33" t="s">
        <v>7</v>
      </c>
      <c r="B15" s="22"/>
      <c r="C15" s="107">
        <v>2050320.782</v>
      </c>
      <c r="D15" s="107">
        <v>2069412.315</v>
      </c>
      <c r="E15" s="47" t="s">
        <v>3</v>
      </c>
      <c r="F15" s="48">
        <v>-0.9225581998143326</v>
      </c>
      <c r="G15" s="49" t="s">
        <v>4</v>
      </c>
      <c r="H15" s="107">
        <v>2171299.121</v>
      </c>
      <c r="I15" s="47" t="s">
        <v>3</v>
      </c>
      <c r="J15" s="48">
        <v>-5.571703033909159</v>
      </c>
      <c r="K15" s="49" t="s">
        <v>4</v>
      </c>
      <c r="L15" s="107">
        <v>1969690.426</v>
      </c>
      <c r="M15" s="47" t="s">
        <v>3</v>
      </c>
      <c r="N15" s="48">
        <v>4.093554750313828</v>
      </c>
      <c r="O15" s="50" t="s">
        <v>4</v>
      </c>
      <c r="P15" s="5"/>
    </row>
    <row r="16" spans="1:16" ht="15">
      <c r="A16" s="33" t="s">
        <v>8</v>
      </c>
      <c r="B16" s="22"/>
      <c r="C16" s="107">
        <v>1751183.346</v>
      </c>
      <c r="D16" s="107">
        <v>1742628.616</v>
      </c>
      <c r="E16" s="47" t="s">
        <v>3</v>
      </c>
      <c r="F16" s="48">
        <v>0.49090953295811346</v>
      </c>
      <c r="G16" s="49" t="s">
        <v>4</v>
      </c>
      <c r="H16" s="107">
        <v>1737851.555</v>
      </c>
      <c r="I16" s="47" t="s">
        <v>3</v>
      </c>
      <c r="J16" s="48">
        <v>0.7671421049538338</v>
      </c>
      <c r="K16" s="49" t="s">
        <v>4</v>
      </c>
      <c r="L16" s="107">
        <v>1562885.94</v>
      </c>
      <c r="M16" s="47" t="s">
        <v>3</v>
      </c>
      <c r="N16" s="48">
        <v>12.048058094373786</v>
      </c>
      <c r="O16" s="50" t="s">
        <v>4</v>
      </c>
      <c r="P16" s="5"/>
    </row>
    <row r="17" spans="1:16" ht="15">
      <c r="A17" s="33" t="s">
        <v>6</v>
      </c>
      <c r="B17" s="22"/>
      <c r="C17" s="107">
        <v>3801504.128</v>
      </c>
      <c r="D17" s="107">
        <v>3812040.931</v>
      </c>
      <c r="E17" s="47" t="s">
        <v>3</v>
      </c>
      <c r="F17" s="48">
        <v>-0.2764084434223548</v>
      </c>
      <c r="G17" s="49" t="s">
        <v>4</v>
      </c>
      <c r="H17" s="107">
        <v>3909150.676</v>
      </c>
      <c r="I17" s="47" t="s">
        <v>3</v>
      </c>
      <c r="J17" s="48">
        <v>-2.7537068003259435</v>
      </c>
      <c r="K17" s="49" t="s">
        <v>4</v>
      </c>
      <c r="L17" s="107">
        <v>3532576.366</v>
      </c>
      <c r="M17" s="47" t="s">
        <v>3</v>
      </c>
      <c r="N17" s="48">
        <v>7.612794010296568</v>
      </c>
      <c r="O17" s="50" t="s">
        <v>4</v>
      </c>
      <c r="P17" s="5"/>
    </row>
    <row r="18" spans="1:16" ht="15">
      <c r="A18" s="33" t="s">
        <v>9</v>
      </c>
      <c r="B18" s="22"/>
      <c r="C18" s="107">
        <v>2065812.899</v>
      </c>
      <c r="D18" s="107">
        <v>2084930.005</v>
      </c>
      <c r="E18" s="47" t="s">
        <v>3</v>
      </c>
      <c r="F18" s="48">
        <v>-0.9169183595686263</v>
      </c>
      <c r="G18" s="49" t="s">
        <v>4</v>
      </c>
      <c r="H18" s="107">
        <v>2186744.395</v>
      </c>
      <c r="I18" s="47" t="s">
        <v>3</v>
      </c>
      <c r="J18" s="48">
        <v>-5.530207201011265</v>
      </c>
      <c r="K18" s="49" t="s">
        <v>4</v>
      </c>
      <c r="L18" s="107">
        <v>1988614.829</v>
      </c>
      <c r="M18" s="47" t="s">
        <v>3</v>
      </c>
      <c r="N18" s="48">
        <v>3.8820021290306954</v>
      </c>
      <c r="O18" s="50" t="s">
        <v>4</v>
      </c>
      <c r="P18" s="5"/>
    </row>
    <row r="19" spans="1:16" ht="15">
      <c r="A19" s="33" t="s">
        <v>8</v>
      </c>
      <c r="B19" s="22"/>
      <c r="C19" s="107">
        <v>1782698.5</v>
      </c>
      <c r="D19" s="107">
        <v>1773574.377</v>
      </c>
      <c r="E19" s="47" t="s">
        <v>3</v>
      </c>
      <c r="F19" s="48">
        <v>0.5144482869353055</v>
      </c>
      <c r="G19" s="49" t="s">
        <v>4</v>
      </c>
      <c r="H19" s="107">
        <v>1765528.293</v>
      </c>
      <c r="I19" s="47" t="s">
        <v>3</v>
      </c>
      <c r="J19" s="48">
        <v>0.9725251681367268</v>
      </c>
      <c r="K19" s="49" t="s">
        <v>4</v>
      </c>
      <c r="L19" s="107">
        <v>1584725.633</v>
      </c>
      <c r="M19" s="47" t="s">
        <v>3</v>
      </c>
      <c r="N19" s="48">
        <v>12.492564193918113</v>
      </c>
      <c r="O19" s="50" t="s">
        <v>4</v>
      </c>
      <c r="P19" s="5"/>
    </row>
    <row r="20" spans="1:16" ht="15">
      <c r="A20" s="33" t="s">
        <v>6</v>
      </c>
      <c r="B20" s="22"/>
      <c r="C20" s="107">
        <v>3848511.399</v>
      </c>
      <c r="D20" s="107">
        <v>3858504.382</v>
      </c>
      <c r="E20" s="47" t="s">
        <v>3</v>
      </c>
      <c r="F20" s="48">
        <v>-0.25898591813493965</v>
      </c>
      <c r="G20" s="49" t="s">
        <v>4</v>
      </c>
      <c r="H20" s="107">
        <v>3952272.688</v>
      </c>
      <c r="I20" s="47" t="s">
        <v>3</v>
      </c>
      <c r="J20" s="48">
        <v>-2.625357539601012</v>
      </c>
      <c r="K20" s="49" t="s">
        <v>4</v>
      </c>
      <c r="L20" s="107">
        <v>3573340.462</v>
      </c>
      <c r="M20" s="47" t="s">
        <v>3</v>
      </c>
      <c r="N20" s="48">
        <v>7.700663844552523</v>
      </c>
      <c r="O20" s="50" t="s">
        <v>4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10</v>
      </c>
      <c r="B22" s="22"/>
      <c r="C22" s="107">
        <v>145474</v>
      </c>
      <c r="D22" s="107">
        <v>143292</v>
      </c>
      <c r="E22" s="47" t="s">
        <v>3</v>
      </c>
      <c r="F22" s="48">
        <v>1.5227647042402879</v>
      </c>
      <c r="G22" s="49" t="s">
        <v>4</v>
      </c>
      <c r="H22" s="107">
        <v>152032</v>
      </c>
      <c r="I22" s="47" t="s">
        <v>3</v>
      </c>
      <c r="J22" s="48">
        <v>-4.313565565144188</v>
      </c>
      <c r="K22" s="49" t="s">
        <v>4</v>
      </c>
      <c r="L22" s="107">
        <v>129392</v>
      </c>
      <c r="M22" s="47" t="s">
        <v>3</v>
      </c>
      <c r="N22" s="48">
        <v>12.428898231729946</v>
      </c>
      <c r="O22" s="50" t="s">
        <v>4</v>
      </c>
      <c r="P22" s="5"/>
    </row>
    <row r="23" spans="1:16" ht="15">
      <c r="A23" s="33" t="s">
        <v>11</v>
      </c>
      <c r="B23" s="22"/>
      <c r="C23" s="107">
        <v>134061.792</v>
      </c>
      <c r="D23" s="107">
        <v>133327.745</v>
      </c>
      <c r="E23" s="47" t="s">
        <v>3</v>
      </c>
      <c r="F23" s="48">
        <v>0.5505583252758015</v>
      </c>
      <c r="G23" s="49" t="s">
        <v>4</v>
      </c>
      <c r="H23" s="107">
        <v>139939.24</v>
      </c>
      <c r="I23" s="47" t="s">
        <v>3</v>
      </c>
      <c r="J23" s="48">
        <v>-4.199999942832335</v>
      </c>
      <c r="K23" s="49" t="s">
        <v>4</v>
      </c>
      <c r="L23" s="107">
        <v>118726.362</v>
      </c>
      <c r="M23" s="47" t="s">
        <v>3</v>
      </c>
      <c r="N23" s="48">
        <v>12.916617456871109</v>
      </c>
      <c r="O23" s="50" t="s">
        <v>4</v>
      </c>
      <c r="P23" s="5"/>
    </row>
    <row r="24" spans="1:16" ht="15">
      <c r="A24" s="33"/>
      <c r="B24" s="22"/>
      <c r="C24" s="107"/>
      <c r="D24" s="107"/>
      <c r="E24" s="47"/>
      <c r="F24" s="48"/>
      <c r="G24" s="49"/>
      <c r="H24" s="107"/>
      <c r="I24" s="47"/>
      <c r="J24" s="48"/>
      <c r="K24" s="49"/>
      <c r="L24" s="107"/>
      <c r="M24" s="47"/>
      <c r="N24" s="48"/>
      <c r="O24" s="50"/>
      <c r="P24" s="5"/>
    </row>
    <row r="25" spans="1:16" ht="15">
      <c r="A25" s="66" t="s">
        <v>147</v>
      </c>
      <c r="B25" s="22"/>
      <c r="C25" s="107"/>
      <c r="D25" s="107"/>
      <c r="E25" s="47"/>
      <c r="F25" s="48"/>
      <c r="G25" s="49"/>
      <c r="H25" s="107"/>
      <c r="I25" s="47"/>
      <c r="J25" s="48"/>
      <c r="K25" s="49"/>
      <c r="L25" s="107"/>
      <c r="M25" s="47"/>
      <c r="N25" s="48"/>
      <c r="O25" s="50"/>
      <c r="P25" s="5"/>
    </row>
    <row r="26" spans="1:16" ht="15">
      <c r="A26" s="39"/>
      <c r="B26" s="22"/>
      <c r="C26" s="107"/>
      <c r="D26" s="107"/>
      <c r="E26" s="47"/>
      <c r="F26" s="48"/>
      <c r="G26" s="49"/>
      <c r="H26" s="107"/>
      <c r="I26" s="47"/>
      <c r="J26" s="48"/>
      <c r="K26" s="49"/>
      <c r="L26" s="107"/>
      <c r="M26" s="47"/>
      <c r="N26" s="48"/>
      <c r="O26" s="50"/>
      <c r="P26" s="5"/>
    </row>
    <row r="27" spans="1:16" ht="15">
      <c r="A27" s="39" t="s">
        <v>2</v>
      </c>
      <c r="B27" s="22"/>
      <c r="C27" s="107">
        <v>383819.91849051847</v>
      </c>
      <c r="D27" s="107">
        <v>379155.31265692296</v>
      </c>
      <c r="E27" s="47" t="s">
        <v>3</v>
      </c>
      <c r="F27" s="48">
        <v>1.2302625541254884</v>
      </c>
      <c r="G27" s="49" t="s">
        <v>4</v>
      </c>
      <c r="H27" s="107">
        <v>354583.41505399224</v>
      </c>
      <c r="I27" s="47" t="s">
        <v>3</v>
      </c>
      <c r="J27" s="48">
        <v>8.24531046723503</v>
      </c>
      <c r="K27" s="49" t="s">
        <v>4</v>
      </c>
      <c r="L27" s="107">
        <v>263652.426525106</v>
      </c>
      <c r="M27" s="47" t="s">
        <v>3</v>
      </c>
      <c r="N27" s="48">
        <v>45.577995829281576</v>
      </c>
      <c r="O27" s="49" t="s">
        <v>4</v>
      </c>
      <c r="P27" s="5"/>
    </row>
    <row r="28" spans="1:16" ht="15">
      <c r="A28" s="33" t="s">
        <v>106</v>
      </c>
      <c r="B28" s="22"/>
      <c r="C28" s="107">
        <v>133526.01098419365</v>
      </c>
      <c r="D28" s="107">
        <v>131666.3995135376</v>
      </c>
      <c r="E28" s="47" t="s">
        <v>3</v>
      </c>
      <c r="F28" s="48">
        <v>1.4123660079767433</v>
      </c>
      <c r="G28" s="49" t="s">
        <v>4</v>
      </c>
      <c r="H28" s="107">
        <v>134720.404720373</v>
      </c>
      <c r="I28" s="47" t="s">
        <v>3</v>
      </c>
      <c r="J28" s="48">
        <v>-0.8865722595314622</v>
      </c>
      <c r="K28" s="49" t="s">
        <v>4</v>
      </c>
      <c r="L28" s="107">
        <v>118258.101283346</v>
      </c>
      <c r="M28" s="47" t="s">
        <v>3</v>
      </c>
      <c r="N28" s="48">
        <v>12.910667036895674</v>
      </c>
      <c r="O28" s="49" t="s">
        <v>4</v>
      </c>
      <c r="P28" s="5"/>
    </row>
    <row r="29" spans="1:16" ht="15">
      <c r="A29" s="33" t="s">
        <v>107</v>
      </c>
      <c r="B29" s="22"/>
      <c r="C29" s="107">
        <v>250293.9075063248</v>
      </c>
      <c r="D29" s="107">
        <v>247488.9131433854</v>
      </c>
      <c r="E29" s="52" t="s">
        <v>3</v>
      </c>
      <c r="F29" s="48">
        <v>1.1333818260029602</v>
      </c>
      <c r="G29" s="53" t="s">
        <v>4</v>
      </c>
      <c r="H29" s="107">
        <v>219863.01033361926</v>
      </c>
      <c r="I29" s="52" t="s">
        <v>3</v>
      </c>
      <c r="J29" s="48">
        <v>13.840844408766074</v>
      </c>
      <c r="K29" s="53" t="s">
        <v>4</v>
      </c>
      <c r="L29" s="107">
        <v>145394.32524176</v>
      </c>
      <c r="M29" s="52" t="s">
        <v>3</v>
      </c>
      <c r="N29" s="48">
        <v>72.14833322424309</v>
      </c>
      <c r="O29" s="53" t="s">
        <v>4</v>
      </c>
      <c r="P29" s="3"/>
    </row>
    <row r="30" spans="1:16" ht="15">
      <c r="A30" s="33"/>
      <c r="B30" s="22"/>
      <c r="C30" s="107"/>
      <c r="D30" s="107"/>
      <c r="E30" s="52"/>
      <c r="F30" s="48"/>
      <c r="G30" s="53"/>
      <c r="H30" s="107"/>
      <c r="I30" s="52"/>
      <c r="J30" s="48"/>
      <c r="K30" s="53"/>
      <c r="L30" s="107"/>
      <c r="M30" s="52"/>
      <c r="N30" s="48"/>
      <c r="O30" s="54"/>
      <c r="P30" s="3"/>
    </row>
    <row r="31" spans="1:16" ht="15">
      <c r="A31" s="22"/>
      <c r="B31" s="22"/>
      <c r="C31" s="107"/>
      <c r="D31" s="107"/>
      <c r="E31" s="52"/>
      <c r="F31" s="48"/>
      <c r="G31" s="53"/>
      <c r="H31" s="107"/>
      <c r="I31" s="52"/>
      <c r="J31" s="48"/>
      <c r="K31" s="53"/>
      <c r="L31" s="107"/>
      <c r="M31" s="52"/>
      <c r="N31" s="48"/>
      <c r="O31" s="54"/>
      <c r="P31" s="3"/>
    </row>
    <row r="32" spans="1:16" ht="15">
      <c r="A32" s="44" t="s">
        <v>140</v>
      </c>
      <c r="B32" s="22"/>
      <c r="C32" s="107"/>
      <c r="D32" s="107"/>
      <c r="E32" s="52"/>
      <c r="F32" s="48"/>
      <c r="G32" s="53"/>
      <c r="H32" s="107"/>
      <c r="I32" s="52"/>
      <c r="J32" s="48"/>
      <c r="K32" s="53"/>
      <c r="L32" s="107"/>
      <c r="M32" s="52"/>
      <c r="N32" s="48"/>
      <c r="O32" s="54"/>
      <c r="P32" s="3"/>
    </row>
    <row r="33" spans="1:16" ht="15">
      <c r="A33" s="22"/>
      <c r="B33" s="22"/>
      <c r="C33" s="107"/>
      <c r="D33" s="107"/>
      <c r="E33" s="52"/>
      <c r="F33" s="48"/>
      <c r="G33" s="53"/>
      <c r="H33" s="107"/>
      <c r="I33" s="52"/>
      <c r="J33" s="48"/>
      <c r="K33" s="53"/>
      <c r="L33" s="107"/>
      <c r="M33" s="52"/>
      <c r="N33" s="48"/>
      <c r="O33" s="54"/>
      <c r="P33" s="3"/>
    </row>
    <row r="34" spans="1:16" ht="15">
      <c r="A34" s="33" t="s">
        <v>141</v>
      </c>
      <c r="B34" s="22"/>
      <c r="C34" s="107">
        <v>304022.209</v>
      </c>
      <c r="D34" s="107">
        <v>303017.414</v>
      </c>
      <c r="E34" s="47" t="s">
        <v>3</v>
      </c>
      <c r="F34" s="48">
        <v>0.331596454057248</v>
      </c>
      <c r="G34" s="49" t="s">
        <v>4</v>
      </c>
      <c r="H34" s="107">
        <v>291092.466</v>
      </c>
      <c r="I34" s="47" t="s">
        <v>3</v>
      </c>
      <c r="J34" s="48">
        <v>4.441799259758227</v>
      </c>
      <c r="K34" s="49" t="s">
        <v>4</v>
      </c>
      <c r="L34" s="107">
        <v>182140.604</v>
      </c>
      <c r="M34" s="47" t="s">
        <v>3</v>
      </c>
      <c r="N34" s="48">
        <v>66.91621874713888</v>
      </c>
      <c r="O34" s="50" t="s">
        <v>4</v>
      </c>
      <c r="P34" s="5"/>
    </row>
    <row r="35" spans="1:16" ht="15">
      <c r="A35" s="33" t="s">
        <v>142</v>
      </c>
      <c r="B35" s="22"/>
      <c r="C35" s="107">
        <v>1337649.297</v>
      </c>
      <c r="D35" s="107">
        <v>1323177.726</v>
      </c>
      <c r="E35" s="47" t="s">
        <v>3</v>
      </c>
      <c r="F35" s="48">
        <v>1.093698202111355</v>
      </c>
      <c r="G35" s="49" t="s">
        <v>4</v>
      </c>
      <c r="H35" s="107">
        <v>1323990.914</v>
      </c>
      <c r="I35" s="47" t="s">
        <v>3</v>
      </c>
      <c r="J35" s="48">
        <v>1.031607003913308</v>
      </c>
      <c r="K35" s="49" t="s">
        <v>4</v>
      </c>
      <c r="L35" s="107">
        <v>980898.667</v>
      </c>
      <c r="M35" s="47" t="s">
        <v>3</v>
      </c>
      <c r="N35" s="48">
        <v>36.36977416750838</v>
      </c>
      <c r="O35" s="50" t="s">
        <v>4</v>
      </c>
      <c r="P35" s="5"/>
    </row>
    <row r="36" spans="1:16" ht="15">
      <c r="A36" s="33" t="s">
        <v>143</v>
      </c>
      <c r="B36" s="22"/>
      <c r="C36" s="107">
        <v>1901816.704</v>
      </c>
      <c r="D36" s="107">
        <v>1929935.855</v>
      </c>
      <c r="E36" s="47" t="s">
        <v>3</v>
      </c>
      <c r="F36" s="48">
        <v>-1.456999253480376</v>
      </c>
      <c r="G36" s="49" t="s">
        <v>4</v>
      </c>
      <c r="H36" s="107">
        <v>2030721.06</v>
      </c>
      <c r="I36" s="47" t="s">
        <v>3</v>
      </c>
      <c r="J36" s="48">
        <v>-6.347713555499354</v>
      </c>
      <c r="K36" s="49" t="s">
        <v>4</v>
      </c>
      <c r="L36" s="107">
        <v>2137632.732</v>
      </c>
      <c r="M36" s="47" t="s">
        <v>3</v>
      </c>
      <c r="N36" s="48">
        <v>-11.031643765080588</v>
      </c>
      <c r="O36" s="50" t="s">
        <v>4</v>
      </c>
      <c r="P36" s="5"/>
    </row>
    <row r="37" spans="1:16" ht="15">
      <c r="A37" s="33" t="s">
        <v>12</v>
      </c>
      <c r="B37" s="55"/>
      <c r="C37" s="107">
        <v>1857063.257</v>
      </c>
      <c r="D37" s="107">
        <v>1885584.372</v>
      </c>
      <c r="E37" s="47" t="s">
        <v>3</v>
      </c>
      <c r="F37" s="48">
        <v>-1.5125875788707503</v>
      </c>
      <c r="G37" s="49" t="s">
        <v>4</v>
      </c>
      <c r="H37" s="107">
        <v>1989236.97</v>
      </c>
      <c r="I37" s="47" t="s">
        <v>3</v>
      </c>
      <c r="J37" s="48">
        <v>-6.6444428186954525</v>
      </c>
      <c r="K37" s="49" t="s">
        <v>4</v>
      </c>
      <c r="L37" s="107">
        <v>2098452.539</v>
      </c>
      <c r="M37" s="47" t="s">
        <v>3</v>
      </c>
      <c r="N37" s="48">
        <v>-11.503204266656027</v>
      </c>
      <c r="O37" s="50" t="s">
        <v>4</v>
      </c>
      <c r="P37" s="5"/>
    </row>
    <row r="38" spans="1:16" ht="15">
      <c r="A38" s="33" t="s">
        <v>13</v>
      </c>
      <c r="B38" s="55"/>
      <c r="C38" s="107">
        <v>40034.532</v>
      </c>
      <c r="D38" s="107">
        <v>39591.206</v>
      </c>
      <c r="E38" s="47" t="s">
        <v>3</v>
      </c>
      <c r="F38" s="48">
        <v>1.1197587666311506</v>
      </c>
      <c r="G38" s="49" t="s">
        <v>4</v>
      </c>
      <c r="H38" s="107">
        <v>36645.79</v>
      </c>
      <c r="I38" s="47" t="s">
        <v>3</v>
      </c>
      <c r="J38" s="48">
        <v>9.247288706287947</v>
      </c>
      <c r="K38" s="49" t="s">
        <v>4</v>
      </c>
      <c r="L38" s="107">
        <v>33730.397</v>
      </c>
      <c r="M38" s="47" t="s">
        <v>3</v>
      </c>
      <c r="N38" s="48">
        <v>18.689774093082875</v>
      </c>
      <c r="O38" s="50" t="s">
        <v>4</v>
      </c>
      <c r="P38" s="5"/>
    </row>
    <row r="39" spans="1:16" ht="15">
      <c r="A39" s="33" t="s">
        <v>14</v>
      </c>
      <c r="B39" s="55"/>
      <c r="C39" s="107">
        <v>4718.915</v>
      </c>
      <c r="D39" s="107">
        <v>4760.277</v>
      </c>
      <c r="E39" s="47" t="s">
        <v>3</v>
      </c>
      <c r="F39" s="48">
        <v>-0.8688990157505572</v>
      </c>
      <c r="G39" s="49" t="s">
        <v>4</v>
      </c>
      <c r="H39" s="107">
        <v>4838.3</v>
      </c>
      <c r="I39" s="47" t="s">
        <v>3</v>
      </c>
      <c r="J39" s="48">
        <v>-2.467498914908134</v>
      </c>
      <c r="K39" s="49" t="s">
        <v>4</v>
      </c>
      <c r="L39" s="107">
        <v>5449.796</v>
      </c>
      <c r="M39" s="47" t="s">
        <v>3</v>
      </c>
      <c r="N39" s="48">
        <v>-13.411162546267803</v>
      </c>
      <c r="O39" s="50" t="s">
        <v>4</v>
      </c>
      <c r="P39" s="5"/>
    </row>
    <row r="40" spans="1:16" ht="15">
      <c r="A40" s="33" t="s">
        <v>15</v>
      </c>
      <c r="B40" s="22"/>
      <c r="C40" s="107">
        <v>1868215.66</v>
      </c>
      <c r="D40" s="107">
        <v>1887172.098</v>
      </c>
      <c r="E40" s="47" t="s">
        <v>3</v>
      </c>
      <c r="F40" s="48">
        <v>-1.0044890987997235</v>
      </c>
      <c r="G40" s="49" t="s">
        <v>4</v>
      </c>
      <c r="H40" s="107">
        <v>1983430.112</v>
      </c>
      <c r="I40" s="47" t="s">
        <v>3</v>
      </c>
      <c r="J40" s="48">
        <v>-5.808848585233136</v>
      </c>
      <c r="K40" s="49" t="s">
        <v>4</v>
      </c>
      <c r="L40" s="107">
        <v>1800922.314</v>
      </c>
      <c r="M40" s="47" t="s">
        <v>3</v>
      </c>
      <c r="N40" s="48">
        <v>3.736604598481307</v>
      </c>
      <c r="O40" s="50" t="s">
        <v>4</v>
      </c>
      <c r="P40" s="5"/>
    </row>
    <row r="41" spans="1:16" ht="15">
      <c r="A41" s="33" t="s">
        <v>16</v>
      </c>
      <c r="B41" s="22"/>
      <c r="C41" s="107">
        <v>241727.184</v>
      </c>
      <c r="D41" s="107">
        <v>242938.924</v>
      </c>
      <c r="E41" s="47" t="s">
        <v>3</v>
      </c>
      <c r="F41" s="48">
        <v>-0.49878380131460176</v>
      </c>
      <c r="G41" s="49" t="s">
        <v>4</v>
      </c>
      <c r="H41" s="107">
        <v>231340.755</v>
      </c>
      <c r="I41" s="47" t="s">
        <v>3</v>
      </c>
      <c r="J41" s="48">
        <v>4.489666768831981</v>
      </c>
      <c r="K41" s="49" t="s">
        <v>4</v>
      </c>
      <c r="L41" s="107">
        <v>140431.261</v>
      </c>
      <c r="M41" s="47" t="s">
        <v>3</v>
      </c>
      <c r="N41" s="48">
        <v>72.13203262484413</v>
      </c>
      <c r="O41" s="50" t="s">
        <v>4</v>
      </c>
      <c r="P41" s="5"/>
    </row>
    <row r="42" spans="1:16" ht="15">
      <c r="A42" s="33" t="s">
        <v>17</v>
      </c>
      <c r="B42" s="22"/>
      <c r="C42" s="107">
        <v>970220.729</v>
      </c>
      <c r="D42" s="107">
        <v>968157.571</v>
      </c>
      <c r="E42" s="47" t="s">
        <v>3</v>
      </c>
      <c r="F42" s="48">
        <v>0.2131014683765926</v>
      </c>
      <c r="G42" s="49" t="s">
        <v>4</v>
      </c>
      <c r="H42" s="107">
        <v>970511.884</v>
      </c>
      <c r="I42" s="47" t="s">
        <v>3</v>
      </c>
      <c r="J42" s="48">
        <v>-0.03000014783950178</v>
      </c>
      <c r="K42" s="49" t="s">
        <v>4</v>
      </c>
      <c r="L42" s="107">
        <v>694135.922</v>
      </c>
      <c r="M42" s="47" t="s">
        <v>3</v>
      </c>
      <c r="N42" s="48">
        <v>39.773882643117275</v>
      </c>
      <c r="O42" s="50" t="s">
        <v>4</v>
      </c>
      <c r="P42" s="5"/>
    </row>
    <row r="43" spans="1:16" ht="15">
      <c r="A43" s="33" t="s">
        <v>18</v>
      </c>
      <c r="B43" s="22"/>
      <c r="C43" s="107">
        <v>656267.747</v>
      </c>
      <c r="D43" s="107">
        <v>676075.603</v>
      </c>
      <c r="E43" s="47" t="s">
        <v>3</v>
      </c>
      <c r="F43" s="48">
        <v>-2.929828544633935</v>
      </c>
      <c r="G43" s="49" t="s">
        <v>4</v>
      </c>
      <c r="H43" s="107">
        <v>781577.473</v>
      </c>
      <c r="I43" s="47" t="s">
        <v>3</v>
      </c>
      <c r="J43" s="48">
        <v>-16.0329244801558</v>
      </c>
      <c r="K43" s="49" t="s">
        <v>4</v>
      </c>
      <c r="L43" s="107">
        <v>966355.131</v>
      </c>
      <c r="M43" s="47" t="s">
        <v>3</v>
      </c>
      <c r="N43" s="48">
        <v>-32.08834661840277</v>
      </c>
      <c r="O43" s="50" t="s">
        <v>4</v>
      </c>
      <c r="P43" s="5"/>
    </row>
    <row r="44" spans="1:16" ht="15">
      <c r="A44" s="33" t="s">
        <v>19</v>
      </c>
      <c r="B44" s="22"/>
      <c r="C44" s="107">
        <v>1101382.981</v>
      </c>
      <c r="D44" s="107">
        <v>1084015.206</v>
      </c>
      <c r="E44" s="47" t="s">
        <v>3</v>
      </c>
      <c r="F44" s="48">
        <v>1.6021707909510639</v>
      </c>
      <c r="G44" s="49" t="s">
        <v>4</v>
      </c>
      <c r="H44" s="107">
        <v>1126865.651</v>
      </c>
      <c r="I44" s="47" t="s">
        <v>3</v>
      </c>
      <c r="J44" s="48">
        <v>-2.261376054668659</v>
      </c>
      <c r="K44" s="49" t="s">
        <v>4</v>
      </c>
      <c r="L44" s="107">
        <v>1018306.104</v>
      </c>
      <c r="M44" s="47" t="s">
        <v>3</v>
      </c>
      <c r="N44" s="48">
        <v>8.158340274468173</v>
      </c>
      <c r="O44" s="50" t="s">
        <v>4</v>
      </c>
      <c r="P44" s="5"/>
    </row>
    <row r="45" spans="1:16" ht="15">
      <c r="A45" s="33" t="s">
        <v>20</v>
      </c>
      <c r="B45" s="22"/>
      <c r="C45" s="107">
        <v>573889.569</v>
      </c>
      <c r="D45" s="107">
        <v>584943.691</v>
      </c>
      <c r="E45" s="47" t="s">
        <v>3</v>
      </c>
      <c r="F45" s="48">
        <v>-1.8897754040396961</v>
      </c>
      <c r="G45" s="49" t="s">
        <v>4</v>
      </c>
      <c r="H45" s="107">
        <v>535508.677</v>
      </c>
      <c r="I45" s="47" t="s">
        <v>3</v>
      </c>
      <c r="J45" s="48">
        <v>7.167183959560759</v>
      </c>
      <c r="K45" s="49" t="s">
        <v>4</v>
      </c>
      <c r="L45" s="107">
        <v>481443.585</v>
      </c>
      <c r="M45" s="47" t="s">
        <v>3</v>
      </c>
      <c r="N45" s="48">
        <v>19.201831093044902</v>
      </c>
      <c r="O45" s="50" t="s">
        <v>4</v>
      </c>
      <c r="P45" s="5"/>
    </row>
    <row r="46" spans="1:16" ht="15">
      <c r="A46" s="33" t="s">
        <v>21</v>
      </c>
      <c r="B46" s="22"/>
      <c r="C46" s="107">
        <v>1675272.55</v>
      </c>
      <c r="D46" s="107">
        <v>1668958.897</v>
      </c>
      <c r="E46" s="47" t="s">
        <v>3</v>
      </c>
      <c r="F46" s="48">
        <v>0.37829889108407144</v>
      </c>
      <c r="G46" s="49" t="s">
        <v>4</v>
      </c>
      <c r="H46" s="107">
        <v>1662374.328</v>
      </c>
      <c r="I46" s="47" t="s">
        <v>3</v>
      </c>
      <c r="J46" s="48">
        <v>0.7758915535899717</v>
      </c>
      <c r="K46" s="49" t="s">
        <v>4</v>
      </c>
      <c r="L46" s="107">
        <v>1499749.689</v>
      </c>
      <c r="M46" s="47" t="s">
        <v>3</v>
      </c>
      <c r="N46" s="48">
        <v>11.703477072699698</v>
      </c>
      <c r="O46" s="50" t="s">
        <v>4</v>
      </c>
      <c r="P46" s="5"/>
    </row>
    <row r="47" spans="1:16" ht="15">
      <c r="A47" s="33" t="s">
        <v>22</v>
      </c>
      <c r="B47" s="22"/>
      <c r="C47" s="107">
        <v>3543488.21</v>
      </c>
      <c r="D47" s="107">
        <v>3556130.995</v>
      </c>
      <c r="E47" s="47" t="s">
        <v>3</v>
      </c>
      <c r="F47" s="48">
        <v>-0.3555207898071302</v>
      </c>
      <c r="G47" s="49" t="s">
        <v>4</v>
      </c>
      <c r="H47" s="107">
        <v>3645804.44</v>
      </c>
      <c r="I47" s="47" t="s">
        <v>3</v>
      </c>
      <c r="J47" s="48">
        <v>-2.8064102637386696</v>
      </c>
      <c r="K47" s="49" t="s">
        <v>4</v>
      </c>
      <c r="L47" s="107">
        <v>3300672.003</v>
      </c>
      <c r="M47" s="47" t="s">
        <v>3</v>
      </c>
      <c r="N47" s="48">
        <v>7.356568807179343</v>
      </c>
      <c r="O47" s="50" t="s">
        <v>4</v>
      </c>
      <c r="P47" s="5"/>
    </row>
    <row r="48" spans="1:16" ht="15">
      <c r="A48" s="22"/>
      <c r="B48" s="22"/>
      <c r="C48" s="107"/>
      <c r="D48" s="107"/>
      <c r="E48" s="52"/>
      <c r="F48" s="48"/>
      <c r="G48" s="53"/>
      <c r="H48" s="107"/>
      <c r="I48" s="52"/>
      <c r="J48" s="48"/>
      <c r="K48" s="53"/>
      <c r="L48" s="107"/>
      <c r="M48" s="52"/>
      <c r="N48" s="48"/>
      <c r="O48" s="50"/>
      <c r="P48" s="10"/>
    </row>
    <row r="49" spans="1:16" ht="15">
      <c r="A49" s="33" t="s">
        <v>23</v>
      </c>
      <c r="B49" s="22"/>
      <c r="C49" s="107">
        <v>1271.816</v>
      </c>
      <c r="D49" s="107">
        <v>1302.002</v>
      </c>
      <c r="E49" s="47" t="s">
        <v>3</v>
      </c>
      <c r="F49" s="48">
        <v>-2.3184296183876683</v>
      </c>
      <c r="G49" s="49" t="s">
        <v>4</v>
      </c>
      <c r="H49" s="107">
        <v>1383.934</v>
      </c>
      <c r="I49" s="47" t="s">
        <v>3</v>
      </c>
      <c r="J49" s="48">
        <v>-8.101397899032762</v>
      </c>
      <c r="K49" s="49" t="s">
        <v>4</v>
      </c>
      <c r="L49" s="107">
        <v>1714.319</v>
      </c>
      <c r="M49" s="47" t="s">
        <v>3</v>
      </c>
      <c r="N49" s="48">
        <v>-25.812173813625122</v>
      </c>
      <c r="O49" s="50" t="s">
        <v>4</v>
      </c>
      <c r="P49" s="5"/>
    </row>
    <row r="50" spans="1:16" ht="15">
      <c r="A50" s="22"/>
      <c r="B50" s="22"/>
      <c r="C50" s="107"/>
      <c r="D50" s="108"/>
      <c r="E50" s="52"/>
      <c r="F50" s="48"/>
      <c r="G50" s="53"/>
      <c r="H50" s="107"/>
      <c r="I50" s="52"/>
      <c r="J50" s="48"/>
      <c r="K50" s="53"/>
      <c r="L50" s="107"/>
      <c r="M50" s="52"/>
      <c r="N50" s="48"/>
      <c r="O50" s="54"/>
      <c r="P50" s="3"/>
    </row>
    <row r="51" spans="1:16" ht="15">
      <c r="A51" s="22"/>
      <c r="B51" s="22"/>
      <c r="C51" s="107"/>
      <c r="D51" s="108"/>
      <c r="E51" s="52"/>
      <c r="F51" s="48"/>
      <c r="G51" s="53"/>
      <c r="H51" s="107"/>
      <c r="I51" s="52"/>
      <c r="J51" s="48"/>
      <c r="K51" s="53"/>
      <c r="L51" s="107"/>
      <c r="M51" s="52"/>
      <c r="N51" s="48"/>
      <c r="O51" s="54"/>
      <c r="P51" s="3"/>
    </row>
    <row r="52" spans="1:16" ht="15">
      <c r="A52" s="44" t="s">
        <v>33</v>
      </c>
      <c r="B52" s="22"/>
      <c r="C52" s="107"/>
      <c r="D52" s="108"/>
      <c r="E52" s="52"/>
      <c r="F52" s="48"/>
      <c r="G52" s="53"/>
      <c r="H52" s="107"/>
      <c r="I52" s="52"/>
      <c r="J52" s="48"/>
      <c r="K52" s="53"/>
      <c r="L52" s="107"/>
      <c r="M52" s="52"/>
      <c r="N52" s="48"/>
      <c r="O52" s="54"/>
      <c r="P52" s="3"/>
    </row>
    <row r="53" spans="1:16" ht="15">
      <c r="A53" s="22"/>
      <c r="B53" s="22"/>
      <c r="C53" s="107"/>
      <c r="D53" s="108"/>
      <c r="E53" s="52"/>
      <c r="F53" s="48"/>
      <c r="G53" s="53"/>
      <c r="H53" s="107"/>
      <c r="I53" s="52"/>
      <c r="J53" s="48"/>
      <c r="K53" s="53"/>
      <c r="L53" s="107"/>
      <c r="M53" s="52"/>
      <c r="N53" s="48"/>
      <c r="O53" s="54"/>
      <c r="P53" s="3"/>
    </row>
    <row r="54" spans="1:16" ht="15">
      <c r="A54" s="25" t="s">
        <v>24</v>
      </c>
      <c r="B54" s="22"/>
      <c r="C54" s="107">
        <v>1821337.476</v>
      </c>
      <c r="D54" s="108">
        <v>1814498.445</v>
      </c>
      <c r="E54" s="47" t="s">
        <v>3</v>
      </c>
      <c r="F54" s="48">
        <v>0.37691027065056915</v>
      </c>
      <c r="G54" s="49" t="s">
        <v>4</v>
      </c>
      <c r="H54" s="107">
        <v>1866001.987</v>
      </c>
      <c r="I54" s="47" t="s">
        <v>3</v>
      </c>
      <c r="J54" s="48">
        <v>-2.3935939678074902</v>
      </c>
      <c r="K54" s="49" t="s">
        <v>4</v>
      </c>
      <c r="L54" s="107">
        <v>1812373.306</v>
      </c>
      <c r="M54" s="47" t="s">
        <v>3</v>
      </c>
      <c r="N54" s="48">
        <v>0.49460946982186726</v>
      </c>
      <c r="O54" s="50" t="s">
        <v>4</v>
      </c>
      <c r="P54" s="5"/>
    </row>
    <row r="55" spans="1:16" ht="15">
      <c r="A55" s="63" t="s">
        <v>25</v>
      </c>
      <c r="B55" s="55"/>
      <c r="C55" s="107">
        <v>100943.613</v>
      </c>
      <c r="D55" s="108">
        <v>96008.437</v>
      </c>
      <c r="E55" s="47" t="s">
        <v>3</v>
      </c>
      <c r="F55" s="48">
        <v>5.140356570954268</v>
      </c>
      <c r="G55" s="49" t="s">
        <v>4</v>
      </c>
      <c r="H55" s="107">
        <v>90381.975</v>
      </c>
      <c r="I55" s="47" t="s">
        <v>3</v>
      </c>
      <c r="J55" s="48">
        <v>11.685557878105655</v>
      </c>
      <c r="K55" s="49" t="s">
        <v>4</v>
      </c>
      <c r="L55" s="107">
        <v>84571.504</v>
      </c>
      <c r="M55" s="47" t="s">
        <v>3</v>
      </c>
      <c r="N55" s="48">
        <v>19.358895402877067</v>
      </c>
      <c r="O55" s="50" t="s">
        <v>4</v>
      </c>
      <c r="P55" s="5"/>
    </row>
    <row r="56" spans="1:16" ht="15">
      <c r="A56" s="63" t="s">
        <v>26</v>
      </c>
      <c r="B56" s="55"/>
      <c r="C56" s="107">
        <v>10759.696</v>
      </c>
      <c r="D56" s="108">
        <v>10513.317</v>
      </c>
      <c r="E56" s="47" t="s">
        <v>3</v>
      </c>
      <c r="F56" s="48">
        <v>2.3434944461391325</v>
      </c>
      <c r="G56" s="49" t="s">
        <v>4</v>
      </c>
      <c r="H56" s="107">
        <v>10439.591</v>
      </c>
      <c r="I56" s="47" t="s">
        <v>3</v>
      </c>
      <c r="J56" s="48">
        <v>3.066259971295821</v>
      </c>
      <c r="K56" s="49" t="s">
        <v>4</v>
      </c>
      <c r="L56" s="107">
        <v>9873.017</v>
      </c>
      <c r="M56" s="47" t="s">
        <v>3</v>
      </c>
      <c r="N56" s="48">
        <v>8.98083128996943</v>
      </c>
      <c r="O56" s="50" t="s">
        <v>4</v>
      </c>
      <c r="P56" s="5"/>
    </row>
    <row r="57" spans="1:16" ht="15">
      <c r="A57" s="63" t="s">
        <v>27</v>
      </c>
      <c r="B57" s="55"/>
      <c r="C57" s="107">
        <v>1709634.167</v>
      </c>
      <c r="D57" s="108">
        <v>1707976.691</v>
      </c>
      <c r="E57" s="47" t="s">
        <v>3</v>
      </c>
      <c r="F57" s="48">
        <v>0.0970432447195293</v>
      </c>
      <c r="G57" s="49" t="s">
        <v>4</v>
      </c>
      <c r="H57" s="107">
        <v>1765180.421</v>
      </c>
      <c r="I57" s="47" t="s">
        <v>3</v>
      </c>
      <c r="J57" s="48">
        <v>-3.146774875767804</v>
      </c>
      <c r="K57" s="49" t="s">
        <v>4</v>
      </c>
      <c r="L57" s="107">
        <v>1717928.785</v>
      </c>
      <c r="M57" s="47" t="s">
        <v>3</v>
      </c>
      <c r="N57" s="48">
        <v>-0.48282664988352053</v>
      </c>
      <c r="O57" s="50" t="s">
        <v>4</v>
      </c>
      <c r="P57" s="5"/>
    </row>
    <row r="58" spans="1:16" ht="15">
      <c r="A58" s="25" t="s">
        <v>28</v>
      </c>
      <c r="B58" s="22"/>
      <c r="C58" s="107">
        <v>222027.626</v>
      </c>
      <c r="D58" s="108">
        <v>226875.574</v>
      </c>
      <c r="E58" s="47" t="s">
        <v>3</v>
      </c>
      <c r="F58" s="48">
        <v>-2.1368311777802944</v>
      </c>
      <c r="G58" s="49" t="s">
        <v>4</v>
      </c>
      <c r="H58" s="107">
        <v>230089.47</v>
      </c>
      <c r="I58" s="47" t="s">
        <v>3</v>
      </c>
      <c r="J58" s="48">
        <v>-3.5037865922330127</v>
      </c>
      <c r="K58" s="49" t="s">
        <v>4</v>
      </c>
      <c r="L58" s="107">
        <v>232022.967</v>
      </c>
      <c r="M58" s="47" t="s">
        <v>3</v>
      </c>
      <c r="N58" s="48">
        <v>-4.307910173392443</v>
      </c>
      <c r="O58" s="50" t="s">
        <v>4</v>
      </c>
      <c r="P58" s="5"/>
    </row>
    <row r="59" spans="1:16" ht="15">
      <c r="A59" s="33" t="s">
        <v>29</v>
      </c>
      <c r="B59" s="55"/>
      <c r="C59" s="107">
        <v>200385.272</v>
      </c>
      <c r="D59" s="108">
        <v>205425.441</v>
      </c>
      <c r="E59" s="47" t="s">
        <v>3</v>
      </c>
      <c r="F59" s="48">
        <v>-2.45352716560555</v>
      </c>
      <c r="G59" s="49" t="s">
        <v>4</v>
      </c>
      <c r="H59" s="107">
        <v>207658.947</v>
      </c>
      <c r="I59" s="47" t="s">
        <v>3</v>
      </c>
      <c r="J59" s="48">
        <v>-3.5027024383399095</v>
      </c>
      <c r="K59" s="49" t="s">
        <v>4</v>
      </c>
      <c r="L59" s="107">
        <v>216672.053</v>
      </c>
      <c r="M59" s="47" t="s">
        <v>3</v>
      </c>
      <c r="N59" s="48">
        <v>-7.516788978779843</v>
      </c>
      <c r="O59" s="50" t="s">
        <v>4</v>
      </c>
      <c r="P59" s="5"/>
    </row>
    <row r="60" spans="1:16" ht="15">
      <c r="A60" s="33" t="s">
        <v>30</v>
      </c>
      <c r="B60" s="55"/>
      <c r="C60" s="107">
        <v>21642.354</v>
      </c>
      <c r="D60" s="108">
        <v>21450.133</v>
      </c>
      <c r="E60" s="47" t="s">
        <v>3</v>
      </c>
      <c r="F60" s="48">
        <v>0.8961296417136424</v>
      </c>
      <c r="G60" s="49" t="s">
        <v>4</v>
      </c>
      <c r="H60" s="107">
        <v>22430.523</v>
      </c>
      <c r="I60" s="47" t="s">
        <v>3</v>
      </c>
      <c r="J60" s="48">
        <v>-3.5138235519519725</v>
      </c>
      <c r="K60" s="49" t="s">
        <v>4</v>
      </c>
      <c r="L60" s="107">
        <v>15350.914</v>
      </c>
      <c r="M60" s="47" t="s">
        <v>3</v>
      </c>
      <c r="N60" s="48">
        <v>40.984139446029076</v>
      </c>
      <c r="O60" s="50" t="s">
        <v>4</v>
      </c>
      <c r="P60" s="5"/>
    </row>
    <row r="61" spans="1:16" ht="15">
      <c r="A61" s="33" t="s">
        <v>31</v>
      </c>
      <c r="B61" s="22"/>
      <c r="C61" s="107">
        <v>1580628.936</v>
      </c>
      <c r="D61" s="108">
        <v>1571118.766</v>
      </c>
      <c r="E61" s="47" t="s">
        <v>3</v>
      </c>
      <c r="F61" s="48">
        <v>0.6053119729587593</v>
      </c>
      <c r="G61" s="49" t="s">
        <v>4</v>
      </c>
      <c r="H61" s="107">
        <v>1632028.029</v>
      </c>
      <c r="I61" s="47" t="s">
        <v>3</v>
      </c>
      <c r="J61" s="48">
        <v>-3.1494001381516767</v>
      </c>
      <c r="K61" s="49" t="s">
        <v>4</v>
      </c>
      <c r="L61" s="107">
        <v>1596232.939</v>
      </c>
      <c r="M61" s="47" t="s">
        <v>3</v>
      </c>
      <c r="N61" s="48">
        <v>-0.977551748166249</v>
      </c>
      <c r="O61" s="50" t="s">
        <v>4</v>
      </c>
      <c r="P61" s="5"/>
    </row>
    <row r="62" spans="1:16" ht="15">
      <c r="A62" s="33" t="s">
        <v>32</v>
      </c>
      <c r="B62" s="22"/>
      <c r="C62" s="107">
        <v>462736.166</v>
      </c>
      <c r="D62" s="108">
        <v>470255.253</v>
      </c>
      <c r="E62" s="47" t="s">
        <v>3</v>
      </c>
      <c r="F62" s="48">
        <v>-1.59893737540024</v>
      </c>
      <c r="G62" s="49" t="s">
        <v>4</v>
      </c>
      <c r="H62" s="107">
        <v>464063.428</v>
      </c>
      <c r="I62" s="47" t="s">
        <v>3</v>
      </c>
      <c r="J62" s="48">
        <v>-0.2860087479248534</v>
      </c>
      <c r="K62" s="49" t="s">
        <v>4</v>
      </c>
      <c r="L62" s="107">
        <v>448163.334</v>
      </c>
      <c r="M62" s="47" t="s">
        <v>3</v>
      </c>
      <c r="N62" s="48">
        <v>3.251678772989507</v>
      </c>
      <c r="O62" s="50" t="s">
        <v>4</v>
      </c>
      <c r="P62" s="5"/>
    </row>
    <row r="63" spans="1:16" ht="15">
      <c r="A63" s="33" t="s">
        <v>33</v>
      </c>
      <c r="B63" s="22"/>
      <c r="C63" s="107">
        <v>2043365.102</v>
      </c>
      <c r="D63" s="108">
        <v>2041374.019</v>
      </c>
      <c r="E63" s="47" t="s">
        <v>3</v>
      </c>
      <c r="F63" s="48">
        <v>0.09753641329164964</v>
      </c>
      <c r="G63" s="49" t="s">
        <v>4</v>
      </c>
      <c r="H63" s="107">
        <v>2096091.457</v>
      </c>
      <c r="I63" s="47" t="s">
        <v>3</v>
      </c>
      <c r="J63" s="48">
        <v>-2.5154606123658283</v>
      </c>
      <c r="K63" s="49" t="s">
        <v>4</v>
      </c>
      <c r="L63" s="107">
        <v>2044396.273</v>
      </c>
      <c r="M63" s="47" t="s">
        <v>3</v>
      </c>
      <c r="N63" s="48">
        <v>-0.05043890040393251</v>
      </c>
      <c r="O63" s="50" t="s">
        <v>4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22"/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63" t="s">
        <v>35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6" t="s">
        <v>105</v>
      </c>
      <c r="B69" s="23"/>
      <c r="C69" s="23"/>
      <c r="D69" s="23"/>
      <c r="E69" s="30"/>
      <c r="F69" s="58"/>
      <c r="G69" s="29"/>
      <c r="H69" s="23"/>
      <c r="I69" s="30"/>
      <c r="J69" s="23"/>
      <c r="K69" s="29"/>
      <c r="L69" s="23"/>
      <c r="M69" s="30"/>
      <c r="N69" s="23"/>
      <c r="O69" s="28"/>
      <c r="P69" s="4"/>
    </row>
    <row r="70" spans="1:16" ht="15">
      <c r="A70" s="22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55"/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spans="1:16" ht="15">
      <c r="A72" s="33" t="s">
        <v>36</v>
      </c>
      <c r="B72" s="22"/>
      <c r="C72" s="22"/>
      <c r="D72" s="22"/>
      <c r="E72" s="30"/>
      <c r="F72" s="58"/>
      <c r="G72" s="29"/>
      <c r="H72" s="22"/>
      <c r="I72" s="30"/>
      <c r="J72" s="22"/>
      <c r="K72" s="29"/>
      <c r="L72" s="22"/>
      <c r="M72" s="30"/>
      <c r="N72" s="22"/>
      <c r="O72" s="28"/>
      <c r="P72" s="3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100" t="s">
        <v>101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37</v>
      </c>
      <c r="K6" s="22"/>
    </row>
    <row r="7" spans="1:11" ht="15" customHeight="1">
      <c r="A7" s="22"/>
      <c r="B7" s="22"/>
      <c r="C7" s="28"/>
      <c r="D7" s="22"/>
      <c r="E7" s="29"/>
      <c r="F7" s="30"/>
      <c r="G7" s="31" t="s">
        <v>38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39</v>
      </c>
      <c r="E8" s="29"/>
      <c r="F8" s="30"/>
      <c r="G8" s="32" t="s">
        <v>40</v>
      </c>
      <c r="H8" s="29"/>
      <c r="I8" s="22"/>
      <c r="J8" s="32" t="s">
        <v>41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42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43</v>
      </c>
      <c r="C11" s="28"/>
      <c r="D11" s="104">
        <v>138765</v>
      </c>
      <c r="E11" s="37"/>
      <c r="F11" s="36"/>
      <c r="G11" s="104" t="s">
        <v>44</v>
      </c>
      <c r="H11" s="35"/>
      <c r="I11" s="34"/>
      <c r="J11" s="104">
        <v>138765</v>
      </c>
      <c r="K11" s="34"/>
      <c r="M11" s="19"/>
      <c r="N11" s="20"/>
    </row>
    <row r="12" spans="1:14" ht="15" customHeight="1">
      <c r="A12" s="22"/>
      <c r="B12" s="33" t="s">
        <v>45</v>
      </c>
      <c r="C12" s="28"/>
      <c r="D12" s="104">
        <v>6709</v>
      </c>
      <c r="E12" s="37"/>
      <c r="F12" s="36"/>
      <c r="G12" s="104" t="s">
        <v>44</v>
      </c>
      <c r="H12" s="35"/>
      <c r="I12" s="34"/>
      <c r="J12" s="104">
        <v>6709</v>
      </c>
      <c r="K12" s="34"/>
      <c r="M12" s="19"/>
      <c r="N12" s="20"/>
    </row>
    <row r="13" spans="1:14" ht="15" customHeight="1">
      <c r="A13" s="22"/>
      <c r="B13" s="33" t="s">
        <v>46</v>
      </c>
      <c r="C13" s="28"/>
      <c r="D13" s="104">
        <v>145474</v>
      </c>
      <c r="E13" s="37"/>
      <c r="F13" s="36"/>
      <c r="G13" s="104" t="s">
        <v>44</v>
      </c>
      <c r="H13" s="35"/>
      <c r="I13" s="34"/>
      <c r="J13" s="104">
        <v>145474</v>
      </c>
      <c r="K13" s="34"/>
      <c r="M13" s="19"/>
      <c r="N13" s="20"/>
    </row>
    <row r="14" spans="1:14" ht="15" customHeight="1">
      <c r="A14" s="22"/>
      <c r="B14" s="22"/>
      <c r="C14" s="28"/>
      <c r="D14" s="106"/>
      <c r="E14" s="37"/>
      <c r="F14" s="36"/>
      <c r="G14" s="104"/>
      <c r="H14" s="35"/>
      <c r="I14" s="34"/>
      <c r="J14" s="106"/>
      <c r="K14" s="34"/>
      <c r="M14" s="19"/>
      <c r="N14" s="20"/>
    </row>
    <row r="15" spans="1:14" ht="15" customHeight="1">
      <c r="A15" s="33" t="s">
        <v>47</v>
      </c>
      <c r="B15" s="22"/>
      <c r="C15" s="28"/>
      <c r="D15" s="104"/>
      <c r="E15" s="37"/>
      <c r="F15" s="36"/>
      <c r="G15" s="104"/>
      <c r="H15" s="35"/>
      <c r="I15" s="34"/>
      <c r="J15" s="104"/>
      <c r="K15" s="34"/>
      <c r="M15" s="19"/>
      <c r="N15" s="20"/>
    </row>
    <row r="16" spans="1:14" ht="15" customHeight="1">
      <c r="A16" s="22"/>
      <c r="B16" s="33" t="s">
        <v>48</v>
      </c>
      <c r="C16" s="28"/>
      <c r="D16" s="104">
        <v>11412.208</v>
      </c>
      <c r="E16" s="37"/>
      <c r="F16" s="36"/>
      <c r="G16" s="104" t="s">
        <v>44</v>
      </c>
      <c r="H16" s="35"/>
      <c r="I16" s="34"/>
      <c r="J16" s="104">
        <v>11412.208</v>
      </c>
      <c r="K16" s="34"/>
      <c r="M16" s="19"/>
      <c r="N16" s="20"/>
    </row>
    <row r="17" spans="1:14" ht="15" customHeight="1">
      <c r="A17" s="22"/>
      <c r="B17" s="22"/>
      <c r="C17" s="28"/>
      <c r="D17" s="106"/>
      <c r="E17" s="37"/>
      <c r="F17" s="36"/>
      <c r="G17" s="104"/>
      <c r="H17" s="35"/>
      <c r="I17" s="34"/>
      <c r="J17" s="106"/>
      <c r="K17" s="34"/>
      <c r="M17" s="19"/>
      <c r="N17" s="20"/>
    </row>
    <row r="18" spans="1:14" ht="15" customHeight="1">
      <c r="A18" s="33" t="s">
        <v>49</v>
      </c>
      <c r="B18" s="22"/>
      <c r="C18" s="28"/>
      <c r="D18" s="104"/>
      <c r="E18" s="37"/>
      <c r="F18" s="36"/>
      <c r="G18" s="104"/>
      <c r="H18" s="35"/>
      <c r="I18" s="34"/>
      <c r="J18" s="104"/>
      <c r="K18" s="34"/>
      <c r="M18" s="19"/>
      <c r="N18" s="20"/>
    </row>
    <row r="19" spans="1:14" ht="15" customHeight="1">
      <c r="A19" s="22"/>
      <c r="B19" s="33" t="s">
        <v>50</v>
      </c>
      <c r="C19" s="28"/>
      <c r="D19" s="104">
        <v>134061.792</v>
      </c>
      <c r="E19" s="37"/>
      <c r="F19" s="36"/>
      <c r="G19" s="104" t="s">
        <v>44</v>
      </c>
      <c r="H19" s="35"/>
      <c r="I19" s="34"/>
      <c r="J19" s="104">
        <v>134061.792</v>
      </c>
      <c r="K19" s="34"/>
      <c r="M19" s="19"/>
      <c r="N19" s="20"/>
    </row>
    <row r="20" spans="1:14" ht="15" customHeight="1">
      <c r="A20" s="22"/>
      <c r="B20" s="22"/>
      <c r="C20" s="28"/>
      <c r="D20" s="106"/>
      <c r="E20" s="35"/>
      <c r="F20" s="36"/>
      <c r="G20" s="104"/>
      <c r="H20" s="35"/>
      <c r="I20" s="34"/>
      <c r="J20" s="104"/>
      <c r="K20" s="34"/>
      <c r="M20" s="19"/>
      <c r="N20" s="20"/>
    </row>
    <row r="21" spans="1:14" ht="15" customHeight="1">
      <c r="A21" s="33" t="s">
        <v>51</v>
      </c>
      <c r="B21" s="22"/>
      <c r="C21" s="28"/>
      <c r="D21" s="104">
        <v>241727.184</v>
      </c>
      <c r="E21" s="35"/>
      <c r="F21" s="36"/>
      <c r="G21" s="104">
        <v>62295.025</v>
      </c>
      <c r="H21" s="35"/>
      <c r="I21" s="34"/>
      <c r="J21" s="104">
        <v>304022.209</v>
      </c>
      <c r="K21" s="34"/>
      <c r="M21" s="19"/>
      <c r="N21" s="20"/>
    </row>
    <row r="22" spans="1:14" ht="15" customHeight="1">
      <c r="A22" s="33"/>
      <c r="B22" s="22"/>
      <c r="C22" s="28"/>
      <c r="D22" s="104"/>
      <c r="E22" s="35"/>
      <c r="F22" s="36"/>
      <c r="G22" s="104"/>
      <c r="H22" s="35"/>
      <c r="I22" s="34"/>
      <c r="J22" s="104"/>
      <c r="K22" s="34"/>
      <c r="M22" s="19"/>
      <c r="N22" s="20"/>
    </row>
    <row r="23" spans="1:14" ht="15" customHeight="1">
      <c r="A23" s="33" t="s">
        <v>52</v>
      </c>
      <c r="B23" s="22"/>
      <c r="C23" s="28"/>
      <c r="D23" s="104">
        <v>970220.729</v>
      </c>
      <c r="E23" s="35"/>
      <c r="F23" s="36"/>
      <c r="G23" s="104">
        <v>367428.568</v>
      </c>
      <c r="H23" s="35"/>
      <c r="I23" s="34"/>
      <c r="J23" s="104">
        <v>1337649.297</v>
      </c>
      <c r="K23" s="34"/>
      <c r="M23" s="19"/>
      <c r="N23" s="20"/>
    </row>
    <row r="24" spans="1:14" ht="15" customHeight="1">
      <c r="A24" s="33"/>
      <c r="B24" s="22"/>
      <c r="C24" s="28"/>
      <c r="D24" s="104"/>
      <c r="E24" s="35"/>
      <c r="F24" s="36"/>
      <c r="G24" s="104"/>
      <c r="H24" s="35"/>
      <c r="I24" s="34"/>
      <c r="J24" s="104"/>
      <c r="K24" s="34"/>
      <c r="M24" s="19"/>
      <c r="N24" s="20"/>
    </row>
    <row r="25" spans="1:14" ht="15" customHeight="1">
      <c r="A25" s="33" t="s">
        <v>53</v>
      </c>
      <c r="B25" s="22"/>
      <c r="C25" s="28"/>
      <c r="D25" s="104">
        <v>641242.63</v>
      </c>
      <c r="E25" s="35" t="s">
        <v>54</v>
      </c>
      <c r="F25" s="36"/>
      <c r="G25" s="104">
        <v>1215820.627</v>
      </c>
      <c r="H25" s="35" t="s">
        <v>55</v>
      </c>
      <c r="I25" s="34"/>
      <c r="J25" s="104">
        <v>1857063.257</v>
      </c>
      <c r="K25" s="34"/>
      <c r="M25" s="109"/>
      <c r="N25" s="20"/>
    </row>
    <row r="26" spans="1:14" ht="15" customHeight="1">
      <c r="A26" s="33"/>
      <c r="B26" s="22"/>
      <c r="C26" s="28"/>
      <c r="D26" s="104"/>
      <c r="E26" s="35"/>
      <c r="F26" s="36"/>
      <c r="G26" s="104"/>
      <c r="H26" s="35"/>
      <c r="I26" s="34"/>
      <c r="J26" s="104"/>
      <c r="K26" s="34"/>
      <c r="M26" s="19"/>
      <c r="N26" s="20"/>
    </row>
    <row r="27" spans="1:14" ht="15" customHeight="1">
      <c r="A27" s="33" t="s">
        <v>109</v>
      </c>
      <c r="B27" s="22"/>
      <c r="C27" s="28"/>
      <c r="D27" s="106"/>
      <c r="E27" s="35"/>
      <c r="F27" s="36"/>
      <c r="G27" s="106"/>
      <c r="H27" s="35"/>
      <c r="I27" s="34"/>
      <c r="J27" s="106"/>
      <c r="K27" s="34"/>
      <c r="M27" s="19"/>
      <c r="N27" s="20"/>
    </row>
    <row r="28" spans="1:14" ht="15" customHeight="1">
      <c r="A28" s="22"/>
      <c r="B28" s="33" t="s">
        <v>56</v>
      </c>
      <c r="C28" s="28"/>
      <c r="D28" s="104">
        <v>63068.447</v>
      </c>
      <c r="E28" s="35"/>
      <c r="F28" s="36"/>
      <c r="G28" s="104">
        <v>105639.126</v>
      </c>
      <c r="H28" s="35"/>
      <c r="I28" s="34"/>
      <c r="J28" s="104">
        <v>168707.573</v>
      </c>
      <c r="K28" s="34"/>
      <c r="M28" s="19"/>
      <c r="N28" s="20"/>
    </row>
    <row r="29" spans="1:14" ht="15" customHeight="1">
      <c r="A29" s="22"/>
      <c r="B29" s="33"/>
      <c r="C29" s="28"/>
      <c r="D29" s="104"/>
      <c r="E29" s="35"/>
      <c r="F29" s="36"/>
      <c r="G29" s="104"/>
      <c r="H29" s="35"/>
      <c r="I29" s="34"/>
      <c r="J29" s="104"/>
      <c r="K29" s="34"/>
      <c r="M29" s="19"/>
      <c r="N29" s="20"/>
    </row>
    <row r="30" spans="1:14" ht="15" customHeight="1">
      <c r="A30" s="33" t="s">
        <v>57</v>
      </c>
      <c r="B30" s="22"/>
      <c r="C30" s="28"/>
      <c r="D30" s="106"/>
      <c r="E30" s="35"/>
      <c r="F30" s="36"/>
      <c r="G30" s="106"/>
      <c r="H30" s="35"/>
      <c r="I30" s="34"/>
      <c r="J30" s="106"/>
      <c r="K30" s="34"/>
      <c r="M30" s="19"/>
      <c r="N30" s="20"/>
    </row>
    <row r="31" spans="1:14" ht="15" customHeight="1">
      <c r="A31" s="22"/>
      <c r="B31" s="33" t="s">
        <v>58</v>
      </c>
      <c r="C31" s="28"/>
      <c r="D31" s="104">
        <v>15025.117</v>
      </c>
      <c r="E31" s="35"/>
      <c r="F31" s="36"/>
      <c r="G31" s="104">
        <v>29728.33</v>
      </c>
      <c r="H31" s="35"/>
      <c r="I31" s="34"/>
      <c r="J31" s="104">
        <v>44753.447</v>
      </c>
      <c r="K31" s="34"/>
      <c r="M31" s="19"/>
      <c r="N31" s="20"/>
    </row>
    <row r="32" spans="1:14" ht="15" customHeight="1">
      <c r="A32" s="22"/>
      <c r="B32" s="33"/>
      <c r="C32" s="28"/>
      <c r="D32" s="104"/>
      <c r="E32" s="35"/>
      <c r="F32" s="36"/>
      <c r="G32" s="104"/>
      <c r="H32" s="35"/>
      <c r="I32" s="34"/>
      <c r="J32" s="104"/>
      <c r="K32" s="34"/>
      <c r="M32" s="19"/>
      <c r="N32" s="20"/>
    </row>
    <row r="33" spans="1:14" ht="15" customHeight="1">
      <c r="A33" s="33" t="s">
        <v>110</v>
      </c>
      <c r="B33" s="22"/>
      <c r="C33" s="28"/>
      <c r="D33" s="106"/>
      <c r="E33" s="35"/>
      <c r="F33" s="36"/>
      <c r="G33" s="106"/>
      <c r="H33" s="35"/>
      <c r="I33" s="34"/>
      <c r="J33" s="106"/>
      <c r="K33" s="34"/>
      <c r="M33" s="19"/>
      <c r="N33" s="20"/>
    </row>
    <row r="34" spans="1:14" ht="15" customHeight="1">
      <c r="A34" s="22"/>
      <c r="B34" s="33" t="s">
        <v>59</v>
      </c>
      <c r="C34" s="28"/>
      <c r="D34" s="104"/>
      <c r="E34" s="35"/>
      <c r="F34" s="36"/>
      <c r="G34" s="104"/>
      <c r="H34" s="35"/>
      <c r="I34" s="34"/>
      <c r="J34" s="104"/>
      <c r="K34" s="34"/>
      <c r="M34" s="19"/>
      <c r="N34" s="20"/>
    </row>
    <row r="35" spans="1:14" ht="15" customHeight="1">
      <c r="A35" s="22"/>
      <c r="B35" s="33" t="s">
        <v>60</v>
      </c>
      <c r="C35" s="28"/>
      <c r="D35" s="104">
        <v>467</v>
      </c>
      <c r="E35" s="35"/>
      <c r="F35" s="36"/>
      <c r="G35" s="104">
        <v>1786.824</v>
      </c>
      <c r="H35" s="35"/>
      <c r="I35" s="34"/>
      <c r="J35" s="104">
        <v>2253.824</v>
      </c>
      <c r="K35" s="34"/>
      <c r="M35" s="19"/>
      <c r="N35" s="20"/>
    </row>
    <row r="36" spans="1:14" ht="15" customHeight="1">
      <c r="A36" s="22"/>
      <c r="B36" s="22"/>
      <c r="C36" s="28"/>
      <c r="D36" s="106"/>
      <c r="E36" s="35"/>
      <c r="F36" s="36"/>
      <c r="G36" s="106"/>
      <c r="H36" s="35"/>
      <c r="I36" s="34"/>
      <c r="J36" s="106"/>
      <c r="K36" s="34"/>
      <c r="M36" s="19"/>
      <c r="N36" s="20"/>
    </row>
    <row r="37" spans="1:14" ht="15" customHeight="1">
      <c r="A37" s="38" t="s">
        <v>61</v>
      </c>
      <c r="B37" s="22"/>
      <c r="C37" s="28"/>
      <c r="D37" s="104"/>
      <c r="E37" s="35"/>
      <c r="F37" s="36"/>
      <c r="G37" s="104"/>
      <c r="H37" s="35"/>
      <c r="I37" s="34"/>
      <c r="J37" s="104"/>
      <c r="K37" s="34"/>
      <c r="M37" s="19"/>
      <c r="N37" s="20"/>
    </row>
    <row r="38" spans="1:14" ht="15" customHeight="1">
      <c r="A38" s="38"/>
      <c r="B38" s="22"/>
      <c r="C38" s="28"/>
      <c r="D38" s="104"/>
      <c r="E38" s="35"/>
      <c r="F38" s="36"/>
      <c r="G38" s="104"/>
      <c r="H38" s="35"/>
      <c r="I38" s="34"/>
      <c r="J38" s="104"/>
      <c r="K38" s="34"/>
      <c r="M38" s="19"/>
      <c r="N38" s="20"/>
    </row>
    <row r="39" spans="1:14" ht="15" customHeight="1">
      <c r="A39" s="22"/>
      <c r="B39" s="33" t="s">
        <v>62</v>
      </c>
      <c r="C39" s="28"/>
      <c r="D39" s="104">
        <v>375788.976</v>
      </c>
      <c r="E39" s="35"/>
      <c r="F39" s="36"/>
      <c r="G39" s="104">
        <v>62295.025</v>
      </c>
      <c r="H39" s="35"/>
      <c r="I39" s="34"/>
      <c r="J39" s="104">
        <v>438084.001</v>
      </c>
      <c r="K39" s="34"/>
      <c r="M39" s="19"/>
      <c r="N39" s="20"/>
    </row>
    <row r="40" spans="1:14" ht="15" customHeight="1">
      <c r="A40" s="22"/>
      <c r="B40" s="33"/>
      <c r="C40" s="28"/>
      <c r="D40" s="104"/>
      <c r="E40" s="35"/>
      <c r="F40" s="36"/>
      <c r="G40" s="104"/>
      <c r="H40" s="35"/>
      <c r="I40" s="34"/>
      <c r="J40" s="104"/>
      <c r="K40" s="34"/>
      <c r="M40" s="19"/>
      <c r="N40" s="20"/>
    </row>
    <row r="41" spans="1:14" ht="15" customHeight="1">
      <c r="A41" s="22"/>
      <c r="B41" s="33" t="s">
        <v>63</v>
      </c>
      <c r="C41" s="28"/>
      <c r="D41" s="104">
        <v>2050320.782</v>
      </c>
      <c r="E41" s="35" t="s">
        <v>54</v>
      </c>
      <c r="F41" s="36"/>
      <c r="G41" s="104">
        <v>1751183.346</v>
      </c>
      <c r="H41" s="35" t="s">
        <v>55</v>
      </c>
      <c r="I41" s="34"/>
      <c r="J41" s="104">
        <v>3801504.128</v>
      </c>
      <c r="K41" s="34"/>
      <c r="M41" s="19"/>
      <c r="N41" s="20"/>
    </row>
    <row r="42" spans="1:14" ht="15" customHeight="1">
      <c r="A42" s="22"/>
      <c r="B42" s="22"/>
      <c r="C42" s="39" t="s">
        <v>3</v>
      </c>
      <c r="D42" s="104">
        <v>2049048.966</v>
      </c>
      <c r="E42" s="35" t="s">
        <v>4</v>
      </c>
      <c r="F42" s="36" t="s">
        <v>3</v>
      </c>
      <c r="G42" s="104">
        <v>1752455.162</v>
      </c>
      <c r="H42" s="35" t="s">
        <v>4</v>
      </c>
      <c r="I42" s="34"/>
      <c r="J42" s="104"/>
      <c r="K42" s="34"/>
      <c r="M42" s="19"/>
      <c r="N42" s="20"/>
    </row>
    <row r="43" spans="1:14" ht="15" customHeight="1">
      <c r="A43" s="22"/>
      <c r="B43" s="22"/>
      <c r="C43" s="39"/>
      <c r="D43" s="104"/>
      <c r="E43" s="35"/>
      <c r="F43" s="36"/>
      <c r="G43" s="104"/>
      <c r="H43" s="35"/>
      <c r="I43" s="34"/>
      <c r="J43" s="104"/>
      <c r="K43" s="34"/>
      <c r="M43" s="19"/>
      <c r="N43" s="20"/>
    </row>
    <row r="44" spans="1:14" ht="15" customHeight="1">
      <c r="A44" s="22"/>
      <c r="B44" s="33" t="s">
        <v>64</v>
      </c>
      <c r="C44" s="28"/>
      <c r="D44" s="104">
        <v>2065812.899</v>
      </c>
      <c r="E44" s="35" t="s">
        <v>54</v>
      </c>
      <c r="F44" s="36"/>
      <c r="G44" s="104">
        <v>1782698.5</v>
      </c>
      <c r="H44" s="35" t="s">
        <v>55</v>
      </c>
      <c r="I44" s="34"/>
      <c r="J44" s="104">
        <v>3848511.399</v>
      </c>
      <c r="K44" s="34"/>
      <c r="M44" s="19"/>
      <c r="N44" s="20"/>
    </row>
    <row r="45" spans="1:14" ht="15" customHeight="1">
      <c r="A45" s="22"/>
      <c r="B45" s="22"/>
      <c r="C45" s="39" t="s">
        <v>3</v>
      </c>
      <c r="D45" s="104">
        <v>2064541.083</v>
      </c>
      <c r="E45" s="35" t="s">
        <v>4</v>
      </c>
      <c r="F45" s="36" t="s">
        <v>3</v>
      </c>
      <c r="G45" s="104">
        <v>1783970.316</v>
      </c>
      <c r="H45" s="35" t="s">
        <v>4</v>
      </c>
      <c r="I45" s="34"/>
      <c r="J45" s="104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65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66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67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68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101" t="s">
        <v>102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150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37</v>
      </c>
      <c r="J6" s="22"/>
    </row>
    <row r="7" spans="1:10" ht="15" customHeight="1">
      <c r="A7" s="22"/>
      <c r="B7" s="30"/>
      <c r="C7" s="22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38</v>
      </c>
      <c r="G8" s="29"/>
      <c r="H8" s="22"/>
      <c r="I8" s="22"/>
      <c r="J8" s="22"/>
    </row>
    <row r="9" spans="1:12" ht="15" customHeight="1">
      <c r="A9" s="22"/>
      <c r="B9" s="30"/>
      <c r="C9" s="41" t="s">
        <v>39</v>
      </c>
      <c r="D9" s="42"/>
      <c r="E9" s="43"/>
      <c r="F9" s="41" t="s">
        <v>40</v>
      </c>
      <c r="G9" s="42"/>
      <c r="H9" s="24"/>
      <c r="I9" s="41" t="s">
        <v>41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69</v>
      </c>
      <c r="B11" s="30"/>
      <c r="C11" s="104">
        <v>241727.184</v>
      </c>
      <c r="D11" s="29"/>
      <c r="E11" s="30"/>
      <c r="F11" s="104">
        <v>62295.025</v>
      </c>
      <c r="G11" s="29"/>
      <c r="H11" s="22"/>
      <c r="I11" s="104">
        <v>304022.209</v>
      </c>
      <c r="J11" s="22"/>
      <c r="K11" s="1"/>
      <c r="L11" s="21"/>
      <c r="M11" s="19"/>
    </row>
    <row r="12" spans="1:13" ht="19.5" customHeight="1">
      <c r="A12" s="35"/>
      <c r="B12" s="30"/>
      <c r="C12" s="104"/>
      <c r="D12" s="29"/>
      <c r="E12" s="30"/>
      <c r="F12" s="104"/>
      <c r="G12" s="29"/>
      <c r="H12" s="22"/>
      <c r="I12" s="104"/>
      <c r="J12" s="22"/>
      <c r="K12" s="1"/>
      <c r="L12" s="21"/>
      <c r="M12" s="19"/>
    </row>
    <row r="13" spans="1:13" ht="19.5" customHeight="1">
      <c r="A13" s="35" t="s">
        <v>70</v>
      </c>
      <c r="B13" s="30"/>
      <c r="C13" s="104">
        <v>970220.729</v>
      </c>
      <c r="D13" s="29"/>
      <c r="E13" s="30"/>
      <c r="F13" s="104">
        <v>367428.568</v>
      </c>
      <c r="G13" s="29"/>
      <c r="H13" s="22"/>
      <c r="I13" s="104">
        <v>1337649.297</v>
      </c>
      <c r="J13" s="22"/>
      <c r="L13" s="21"/>
      <c r="M13" s="19"/>
    </row>
    <row r="14" spans="1:13" ht="19.5" customHeight="1">
      <c r="A14" s="35"/>
      <c r="B14" s="30"/>
      <c r="C14" s="104"/>
      <c r="D14" s="29"/>
      <c r="E14" s="30"/>
      <c r="F14" s="104"/>
      <c r="G14" s="29"/>
      <c r="H14" s="22"/>
      <c r="I14" s="104"/>
      <c r="J14" s="22"/>
      <c r="L14" s="21"/>
      <c r="M14" s="19"/>
    </row>
    <row r="15" spans="1:13" ht="19.5" customHeight="1">
      <c r="A15" s="35" t="s">
        <v>71</v>
      </c>
      <c r="B15" s="30"/>
      <c r="C15" s="104">
        <v>641242.63</v>
      </c>
      <c r="D15" s="35" t="s">
        <v>54</v>
      </c>
      <c r="E15" s="30"/>
      <c r="F15" s="104">
        <v>1215820.627</v>
      </c>
      <c r="G15" s="35" t="s">
        <v>55</v>
      </c>
      <c r="H15" s="22"/>
      <c r="I15" s="104">
        <v>1857063.257</v>
      </c>
      <c r="J15" s="22"/>
      <c r="L15" s="21"/>
      <c r="M15" s="19"/>
    </row>
    <row r="16" spans="1:13" ht="19.5" customHeight="1">
      <c r="A16" s="22"/>
      <c r="B16" s="36" t="s">
        <v>3</v>
      </c>
      <c r="C16" s="104">
        <v>639970.814</v>
      </c>
      <c r="D16" s="35" t="s">
        <v>4</v>
      </c>
      <c r="E16" s="36" t="s">
        <v>3</v>
      </c>
      <c r="F16" s="104">
        <v>1217092.443</v>
      </c>
      <c r="G16" s="35" t="s">
        <v>4</v>
      </c>
      <c r="H16" s="22"/>
      <c r="I16" s="104"/>
      <c r="J16" s="22"/>
      <c r="L16" s="21"/>
      <c r="M16" s="19"/>
    </row>
    <row r="17" spans="1:13" ht="19.5" customHeight="1">
      <c r="A17" s="22"/>
      <c r="B17" s="36"/>
      <c r="C17" s="104"/>
      <c r="D17" s="35"/>
      <c r="E17" s="36"/>
      <c r="F17" s="104"/>
      <c r="G17" s="35"/>
      <c r="H17" s="22"/>
      <c r="I17" s="104"/>
      <c r="J17" s="22"/>
      <c r="L17" s="21"/>
      <c r="M17" s="19"/>
    </row>
    <row r="18" spans="1:13" ht="19.5" customHeight="1">
      <c r="A18" s="35" t="s">
        <v>72</v>
      </c>
      <c r="B18" s="30"/>
      <c r="C18" s="104">
        <v>1853190.543</v>
      </c>
      <c r="D18" s="35" t="s">
        <v>54</v>
      </c>
      <c r="E18" s="30"/>
      <c r="F18" s="104">
        <v>1645544.22</v>
      </c>
      <c r="G18" s="35" t="s">
        <v>55</v>
      </c>
      <c r="H18" s="22"/>
      <c r="I18" s="104">
        <v>3498734.763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3</v>
      </c>
      <c r="C19" s="104">
        <v>1851918.727</v>
      </c>
      <c r="D19" s="35" t="s">
        <v>4</v>
      </c>
      <c r="E19" s="36" t="s">
        <v>3</v>
      </c>
      <c r="F19" s="104">
        <v>1646816.036</v>
      </c>
      <c r="G19" s="35" t="s">
        <v>4</v>
      </c>
      <c r="H19" s="22"/>
      <c r="I19" s="104"/>
      <c r="J19" s="22"/>
      <c r="K19" s="1"/>
      <c r="L19" s="21"/>
      <c r="M19" s="19"/>
    </row>
    <row r="20" spans="1:13" ht="19.5" customHeight="1">
      <c r="A20" s="22"/>
      <c r="B20" s="36"/>
      <c r="C20" s="104"/>
      <c r="D20" s="35"/>
      <c r="E20" s="36"/>
      <c r="F20" s="104"/>
      <c r="G20" s="35"/>
      <c r="H20" s="22"/>
      <c r="I20" s="104"/>
      <c r="J20" s="22"/>
      <c r="K20" s="1"/>
      <c r="L20" s="21"/>
      <c r="M20" s="19"/>
    </row>
    <row r="21" spans="1:13" ht="19.5" customHeight="1">
      <c r="A21" s="35" t="s">
        <v>73</v>
      </c>
      <c r="B21" s="30"/>
      <c r="C21" s="104">
        <v>11828.758</v>
      </c>
      <c r="D21" s="29"/>
      <c r="E21" s="30"/>
      <c r="F21" s="104">
        <v>28205.774</v>
      </c>
      <c r="G21" s="29"/>
      <c r="H21" s="22"/>
      <c r="I21" s="104">
        <v>40034.532</v>
      </c>
      <c r="J21" s="22"/>
      <c r="L21" s="21"/>
      <c r="M21" s="19"/>
    </row>
    <row r="22" spans="1:13" ht="19.5" customHeight="1">
      <c r="A22" s="35"/>
      <c r="B22" s="30"/>
      <c r="C22" s="104"/>
      <c r="D22" s="29"/>
      <c r="E22" s="30"/>
      <c r="F22" s="104"/>
      <c r="G22" s="29"/>
      <c r="H22" s="22"/>
      <c r="I22" s="104"/>
      <c r="J22" s="22"/>
      <c r="L22" s="21"/>
      <c r="M22" s="19"/>
    </row>
    <row r="23" spans="1:13" ht="19.5" customHeight="1">
      <c r="A23" s="35" t="s">
        <v>74</v>
      </c>
      <c r="B23" s="30"/>
      <c r="C23" s="104">
        <v>3196.359</v>
      </c>
      <c r="D23" s="29"/>
      <c r="E23" s="30"/>
      <c r="F23" s="104">
        <v>1522.556</v>
      </c>
      <c r="G23" s="29"/>
      <c r="H23" s="22"/>
      <c r="I23" s="104">
        <v>4718.915</v>
      </c>
      <c r="J23" s="22"/>
      <c r="L23" s="21"/>
      <c r="M23" s="19"/>
    </row>
    <row r="24" spans="1:13" ht="19.5" customHeight="1">
      <c r="A24" s="35"/>
      <c r="B24" s="30"/>
      <c r="C24" s="104"/>
      <c r="D24" s="29"/>
      <c r="E24" s="30"/>
      <c r="F24" s="104"/>
      <c r="G24" s="29"/>
      <c r="H24" s="22"/>
      <c r="I24" s="104"/>
      <c r="J24" s="22"/>
      <c r="L24" s="21"/>
      <c r="M24" s="19"/>
    </row>
    <row r="25" spans="1:13" ht="19.5" customHeight="1">
      <c r="A25" s="35" t="s">
        <v>75</v>
      </c>
      <c r="B25" s="30"/>
      <c r="C25" s="104">
        <v>1868215.66</v>
      </c>
      <c r="D25" s="35" t="s">
        <v>54</v>
      </c>
      <c r="E25" s="30"/>
      <c r="F25" s="104">
        <v>1675272.55</v>
      </c>
      <c r="G25" s="35" t="s">
        <v>55</v>
      </c>
      <c r="H25" s="22"/>
      <c r="I25" s="104">
        <v>3543488.21</v>
      </c>
      <c r="J25" s="22"/>
      <c r="L25" s="21"/>
      <c r="M25" s="19">
        <f>I25-I18-I21-I23</f>
        <v>1.609805622138083E-10</v>
      </c>
    </row>
    <row r="26" spans="1:13" ht="19.5" customHeight="1">
      <c r="A26" s="22"/>
      <c r="B26" s="36" t="s">
        <v>3</v>
      </c>
      <c r="C26" s="104">
        <v>1866943.844</v>
      </c>
      <c r="D26" s="35" t="s">
        <v>4</v>
      </c>
      <c r="E26" s="36" t="s">
        <v>3</v>
      </c>
      <c r="F26" s="104">
        <v>1676544.366</v>
      </c>
      <c r="G26" s="35" t="s">
        <v>4</v>
      </c>
      <c r="H26" s="22"/>
      <c r="I26" s="105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65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66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67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36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99" t="s">
        <v>103</v>
      </c>
      <c r="B2" s="23"/>
      <c r="C2" s="23"/>
      <c r="D2" s="23"/>
      <c r="E2" s="23"/>
      <c r="F2" s="23"/>
    </row>
    <row r="3" spans="1:6" ht="15">
      <c r="A3" s="27" t="s">
        <v>150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37</v>
      </c>
      <c r="F6" s="22"/>
    </row>
    <row r="7" spans="1:6" ht="15">
      <c r="A7" s="22"/>
      <c r="B7" s="22"/>
      <c r="C7" s="22"/>
      <c r="D7" s="22"/>
      <c r="E7" s="22"/>
      <c r="F7" s="22"/>
    </row>
    <row r="8" spans="1:6" ht="15">
      <c r="A8" s="22"/>
      <c r="B8" s="22"/>
      <c r="C8" s="22"/>
      <c r="D8" s="31" t="s">
        <v>38</v>
      </c>
      <c r="E8" s="22"/>
      <c r="F8" s="22"/>
    </row>
    <row r="9" spans="1:8" ht="15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5">
      <c r="A10" s="31" t="s">
        <v>89</v>
      </c>
      <c r="B10" s="44" t="s">
        <v>90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91</v>
      </c>
      <c r="C12" s="103">
        <v>45641.664</v>
      </c>
      <c r="D12" s="103">
        <v>52897.189</v>
      </c>
      <c r="E12" s="103">
        <v>98538.853</v>
      </c>
      <c r="F12" s="22"/>
      <c r="H12" s="21"/>
      <c r="I12" s="19"/>
    </row>
    <row r="13" spans="1:9" ht="15">
      <c r="A13" s="22"/>
      <c r="B13" s="33"/>
      <c r="C13" s="103"/>
      <c r="D13" s="103"/>
      <c r="E13" s="103"/>
      <c r="F13" s="22"/>
      <c r="H13" s="21"/>
      <c r="I13" s="19"/>
    </row>
    <row r="14" spans="1:9" ht="15">
      <c r="A14" s="22"/>
      <c r="B14" s="33" t="s">
        <v>92</v>
      </c>
      <c r="C14" s="103">
        <v>1973.192</v>
      </c>
      <c r="D14" s="103">
        <v>8588.709</v>
      </c>
      <c r="E14" s="103">
        <v>10561.901</v>
      </c>
      <c r="F14" s="22"/>
      <c r="H14" s="21"/>
      <c r="I14" s="19"/>
    </row>
    <row r="15" spans="1:9" ht="15">
      <c r="A15" s="22"/>
      <c r="B15" s="33"/>
      <c r="C15" s="103"/>
      <c r="D15" s="103"/>
      <c r="E15" s="103"/>
      <c r="F15" s="22"/>
      <c r="H15" s="21"/>
      <c r="I15" s="19"/>
    </row>
    <row r="16" spans="1:9" ht="15">
      <c r="A16" s="22"/>
      <c r="B16" s="33" t="s">
        <v>93</v>
      </c>
      <c r="C16" s="103">
        <v>1398381.131</v>
      </c>
      <c r="D16" s="103">
        <v>208969.682</v>
      </c>
      <c r="E16" s="103">
        <v>1607350.813</v>
      </c>
      <c r="F16" s="22"/>
      <c r="H16" s="21"/>
      <c r="I16" s="19"/>
    </row>
    <row r="17" spans="1:9" ht="15">
      <c r="A17" s="22"/>
      <c r="B17" s="33"/>
      <c r="C17" s="103"/>
      <c r="D17" s="103"/>
      <c r="E17" s="103"/>
      <c r="F17" s="22"/>
      <c r="H17" s="21"/>
      <c r="I17" s="19"/>
    </row>
    <row r="18" spans="1:9" ht="15">
      <c r="A18" s="22"/>
      <c r="B18" s="33" t="s">
        <v>94</v>
      </c>
      <c r="C18" s="103">
        <v>24807.683</v>
      </c>
      <c r="D18" s="103">
        <v>162915.948</v>
      </c>
      <c r="E18" s="103">
        <v>187723.631</v>
      </c>
      <c r="F18" s="22"/>
      <c r="H18" s="21"/>
      <c r="I18" s="19"/>
    </row>
    <row r="19" spans="1:9" ht="15">
      <c r="A19" s="22"/>
      <c r="B19" s="33"/>
      <c r="C19" s="103"/>
      <c r="D19" s="103"/>
      <c r="E19" s="103"/>
      <c r="F19" s="22"/>
      <c r="H19" s="21"/>
      <c r="I19" s="19"/>
    </row>
    <row r="20" spans="1:9" ht="15">
      <c r="A20" s="22"/>
      <c r="B20" s="33" t="s">
        <v>95</v>
      </c>
      <c r="C20" s="103">
        <v>4919.647</v>
      </c>
      <c r="D20" s="103">
        <v>15344.957</v>
      </c>
      <c r="E20" s="103">
        <v>20264.604</v>
      </c>
      <c r="F20" s="22"/>
      <c r="H20" s="21"/>
      <c r="I20" s="19"/>
    </row>
    <row r="21" spans="1:9" ht="15">
      <c r="A21" s="22"/>
      <c r="B21" s="33"/>
      <c r="C21" s="103"/>
      <c r="D21" s="103"/>
      <c r="E21" s="103"/>
      <c r="F21" s="22"/>
      <c r="H21" s="21"/>
      <c r="I21" s="19"/>
    </row>
    <row r="22" spans="1:9" ht="15">
      <c r="A22" s="22"/>
      <c r="B22" s="33" t="s">
        <v>96</v>
      </c>
      <c r="C22" s="103">
        <v>1475723.317</v>
      </c>
      <c r="D22" s="103">
        <v>448716.485</v>
      </c>
      <c r="E22" s="103">
        <v>1924439.802</v>
      </c>
      <c r="F22" s="22"/>
      <c r="H22" s="21"/>
      <c r="I22" s="19"/>
    </row>
    <row r="23" spans="1:9" ht="15">
      <c r="A23" s="22"/>
      <c r="B23" s="33"/>
      <c r="C23" s="103"/>
      <c r="D23" s="103"/>
      <c r="E23" s="103"/>
      <c r="F23" s="22"/>
      <c r="H23" s="21"/>
      <c r="I23" s="19"/>
    </row>
    <row r="24" spans="1:9" ht="15">
      <c r="A24" s="22"/>
      <c r="B24" s="33"/>
      <c r="C24" s="103"/>
      <c r="D24" s="103"/>
      <c r="E24" s="103"/>
      <c r="F24" s="22"/>
      <c r="H24" s="21"/>
      <c r="I24" s="19"/>
    </row>
    <row r="25" spans="1:9" ht="15">
      <c r="A25" s="31" t="s">
        <v>97</v>
      </c>
      <c r="B25" s="44" t="s">
        <v>98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91</v>
      </c>
      <c r="C27" s="103">
        <v>681.218</v>
      </c>
      <c r="D27" s="103">
        <v>1146.41</v>
      </c>
      <c r="E27" s="103">
        <v>1827.628</v>
      </c>
      <c r="F27" s="22"/>
      <c r="H27" s="21"/>
      <c r="I27" s="19"/>
    </row>
    <row r="28" spans="1:9" ht="15">
      <c r="A28" s="22"/>
      <c r="B28" s="33"/>
      <c r="C28" s="103"/>
      <c r="D28" s="103"/>
      <c r="E28" s="103"/>
      <c r="F28" s="22"/>
      <c r="H28" s="21"/>
      <c r="I28" s="19"/>
    </row>
    <row r="29" spans="1:9" ht="15">
      <c r="A29" s="22"/>
      <c r="B29" s="33" t="s">
        <v>92</v>
      </c>
      <c r="C29" s="103">
        <v>4.372</v>
      </c>
      <c r="D29" s="103">
        <v>112.934</v>
      </c>
      <c r="E29" s="103">
        <v>117.306</v>
      </c>
      <c r="F29" s="22"/>
      <c r="H29" s="21"/>
      <c r="I29" s="19"/>
    </row>
    <row r="30" spans="1:9" ht="15">
      <c r="A30" s="22"/>
      <c r="B30" s="33"/>
      <c r="C30" s="103"/>
      <c r="D30" s="103"/>
      <c r="E30" s="103"/>
      <c r="F30" s="22"/>
      <c r="H30" s="21"/>
      <c r="I30" s="19"/>
    </row>
    <row r="31" spans="1:9" ht="15">
      <c r="A31" s="22"/>
      <c r="B31" s="33" t="s">
        <v>93</v>
      </c>
      <c r="C31" s="103">
        <v>76998.671</v>
      </c>
      <c r="D31" s="103">
        <v>2106.332</v>
      </c>
      <c r="E31" s="103">
        <v>79105.003</v>
      </c>
      <c r="F31" s="22"/>
      <c r="H31" s="21"/>
      <c r="I31" s="19"/>
    </row>
    <row r="32" spans="1:9" ht="15">
      <c r="A32" s="22"/>
      <c r="B32" s="33"/>
      <c r="C32" s="103"/>
      <c r="D32" s="103"/>
      <c r="E32" s="103"/>
      <c r="F32" s="22"/>
      <c r="H32" s="21"/>
      <c r="I32" s="19"/>
    </row>
    <row r="33" spans="1:9" ht="15">
      <c r="A33" s="22"/>
      <c r="B33" s="33" t="s">
        <v>94</v>
      </c>
      <c r="C33" s="103">
        <v>3270.382</v>
      </c>
      <c r="D33" s="103">
        <v>8044.427</v>
      </c>
      <c r="E33" s="103">
        <v>11314.809</v>
      </c>
      <c r="F33" s="22"/>
      <c r="H33" s="21"/>
      <c r="I33" s="19"/>
    </row>
    <row r="34" spans="1:9" ht="15">
      <c r="A34" s="22"/>
      <c r="B34" s="33"/>
      <c r="C34" s="103"/>
      <c r="D34" s="103"/>
      <c r="E34" s="103"/>
      <c r="F34" s="22"/>
      <c r="H34" s="21"/>
      <c r="I34" s="19"/>
    </row>
    <row r="35" spans="1:9" ht="15">
      <c r="A35" s="22"/>
      <c r="B35" s="33" t="s">
        <v>95</v>
      </c>
      <c r="C35" s="103">
        <v>97.631</v>
      </c>
      <c r="D35" s="103">
        <v>1277.6</v>
      </c>
      <c r="E35" s="103">
        <v>1375.231</v>
      </c>
      <c r="F35" s="22"/>
      <c r="H35" s="21"/>
      <c r="I35" s="19"/>
    </row>
    <row r="36" spans="1:9" ht="15">
      <c r="A36" s="22"/>
      <c r="B36" s="33"/>
      <c r="C36" s="103"/>
      <c r="D36" s="103"/>
      <c r="E36" s="103"/>
      <c r="F36" s="22"/>
      <c r="H36" s="21"/>
      <c r="I36" s="19"/>
    </row>
    <row r="37" spans="1:9" ht="15">
      <c r="A37" s="22"/>
      <c r="B37" s="33" t="s">
        <v>96</v>
      </c>
      <c r="C37" s="103">
        <v>81052.274</v>
      </c>
      <c r="D37" s="103">
        <v>12687.703</v>
      </c>
      <c r="E37" s="103">
        <v>93739.977</v>
      </c>
      <c r="F37" s="22"/>
      <c r="H37" s="21"/>
      <c r="I37" s="19"/>
    </row>
    <row r="38" spans="1:9" ht="15">
      <c r="A38" s="22"/>
      <c r="B38" s="33"/>
      <c r="C38" s="103"/>
      <c r="D38" s="103"/>
      <c r="E38" s="103"/>
      <c r="F38" s="22"/>
      <c r="H38" s="21"/>
      <c r="I38" s="19"/>
    </row>
    <row r="39" spans="1:9" ht="15">
      <c r="A39" s="22"/>
      <c r="B39" s="33"/>
      <c r="C39" s="103"/>
      <c r="D39" s="103"/>
      <c r="E39" s="103"/>
      <c r="F39" s="22"/>
      <c r="H39" s="21"/>
      <c r="I39" s="19"/>
    </row>
    <row r="40" spans="1:9" ht="15">
      <c r="A40" s="31" t="s">
        <v>99</v>
      </c>
      <c r="B40" s="44" t="s">
        <v>100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91</v>
      </c>
      <c r="C42" s="103">
        <v>275.01</v>
      </c>
      <c r="D42" s="103">
        <v>302.122</v>
      </c>
      <c r="E42" s="103">
        <v>577.132</v>
      </c>
      <c r="F42" s="22"/>
      <c r="H42" s="21"/>
      <c r="I42" s="19"/>
    </row>
    <row r="43" spans="1:9" ht="15">
      <c r="A43" s="22"/>
      <c r="B43" s="33"/>
      <c r="C43" s="103"/>
      <c r="D43" s="103"/>
      <c r="E43" s="103"/>
      <c r="F43" s="22"/>
      <c r="H43" s="21"/>
      <c r="I43" s="19"/>
    </row>
    <row r="44" spans="1:9" ht="15">
      <c r="A44" s="22"/>
      <c r="B44" s="33" t="s">
        <v>92</v>
      </c>
      <c r="C44" s="103">
        <v>1.896</v>
      </c>
      <c r="D44" s="103">
        <v>78.593</v>
      </c>
      <c r="E44" s="103">
        <v>80.489</v>
      </c>
      <c r="F44" s="22"/>
      <c r="H44" s="21"/>
      <c r="I44" s="19"/>
    </row>
    <row r="45" spans="1:9" ht="15">
      <c r="A45" s="22"/>
      <c r="B45" s="33"/>
      <c r="C45" s="103"/>
      <c r="D45" s="103"/>
      <c r="E45" s="103"/>
      <c r="F45" s="22"/>
      <c r="H45" s="21"/>
      <c r="I45" s="19"/>
    </row>
    <row r="46" spans="1:9" ht="15">
      <c r="A46" s="22"/>
      <c r="B46" s="33" t="s">
        <v>93</v>
      </c>
      <c r="C46" s="103">
        <v>22960.74</v>
      </c>
      <c r="D46" s="103">
        <v>217.611</v>
      </c>
      <c r="E46" s="103">
        <v>23178.351</v>
      </c>
      <c r="F46" s="22"/>
      <c r="H46" s="21"/>
      <c r="I46" s="19"/>
    </row>
    <row r="47" spans="1:9" ht="15">
      <c r="A47" s="22"/>
      <c r="B47" s="33"/>
      <c r="C47" s="103"/>
      <c r="D47" s="103"/>
      <c r="E47" s="103"/>
      <c r="F47" s="22"/>
      <c r="H47" s="21"/>
      <c r="I47" s="19"/>
    </row>
    <row r="48" spans="1:9" ht="12.75" customHeight="1">
      <c r="A48" s="22"/>
      <c r="B48" s="33" t="s">
        <v>94</v>
      </c>
      <c r="C48" s="103">
        <v>615.699</v>
      </c>
      <c r="D48" s="103">
        <v>731.133</v>
      </c>
      <c r="E48" s="103">
        <v>1346.832</v>
      </c>
      <c r="F48" s="22"/>
      <c r="H48" s="21"/>
      <c r="I48" s="19"/>
    </row>
    <row r="49" spans="1:9" ht="12.75" customHeight="1">
      <c r="A49" s="22"/>
      <c r="B49" s="33"/>
      <c r="C49" s="103"/>
      <c r="D49" s="103"/>
      <c r="E49" s="103"/>
      <c r="F49" s="22"/>
      <c r="H49" s="21"/>
      <c r="I49" s="19"/>
    </row>
    <row r="50" spans="1:9" ht="12.75" customHeight="1">
      <c r="A50" s="22"/>
      <c r="B50" s="33" t="s">
        <v>95</v>
      </c>
      <c r="C50" s="103">
        <v>0</v>
      </c>
      <c r="D50" s="103">
        <v>2.519</v>
      </c>
      <c r="E50" s="103">
        <v>2.519</v>
      </c>
      <c r="F50" s="22"/>
      <c r="H50" s="21"/>
      <c r="I50" s="19"/>
    </row>
    <row r="51" spans="1:9" ht="12.75" customHeight="1">
      <c r="A51" s="22"/>
      <c r="B51" s="33"/>
      <c r="C51" s="103"/>
      <c r="D51" s="103"/>
      <c r="E51" s="103"/>
      <c r="F51" s="22"/>
      <c r="H51" s="21"/>
      <c r="I51" s="19"/>
    </row>
    <row r="52" spans="1:9" ht="15">
      <c r="A52" s="22"/>
      <c r="B52" s="33" t="s">
        <v>96</v>
      </c>
      <c r="C52" s="103">
        <v>23853.345</v>
      </c>
      <c r="D52" s="103">
        <v>1331.978</v>
      </c>
      <c r="E52" s="103">
        <v>25185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36</v>
      </c>
      <c r="B56" s="22"/>
      <c r="C56" s="22"/>
      <c r="D56" s="22"/>
      <c r="E56" s="22"/>
      <c r="F56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2" t="s">
        <v>104</v>
      </c>
      <c r="B2" s="16"/>
      <c r="C2" s="16"/>
      <c r="D2" s="16"/>
      <c r="E2" s="16"/>
      <c r="F2" s="16"/>
    </row>
    <row r="3" spans="1:6" ht="15">
      <c r="A3" s="27" t="s">
        <v>150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76</v>
      </c>
      <c r="F6" s="22"/>
    </row>
    <row r="7" spans="1:6" ht="12" customHeight="1">
      <c r="A7" s="22"/>
      <c r="B7" s="22"/>
      <c r="C7" s="22"/>
      <c r="D7" s="22"/>
      <c r="E7" s="22"/>
      <c r="F7" s="22"/>
    </row>
    <row r="8" spans="1:6" ht="12" customHeight="1">
      <c r="A8" s="22"/>
      <c r="B8" s="22"/>
      <c r="C8" s="22"/>
      <c r="D8" s="31" t="s">
        <v>38</v>
      </c>
      <c r="E8" s="22"/>
      <c r="F8" s="22"/>
    </row>
    <row r="9" spans="1:8" ht="12" customHeight="1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2" customHeight="1">
      <c r="A10" s="33" t="s">
        <v>77</v>
      </c>
      <c r="B10" s="33" t="s">
        <v>78</v>
      </c>
      <c r="C10" s="22"/>
      <c r="D10" s="22"/>
      <c r="E10" s="22"/>
      <c r="F10" s="22"/>
    </row>
    <row r="11" spans="1:6" ht="12" customHeight="1">
      <c r="A11" s="22"/>
      <c r="B11" s="44" t="s">
        <v>79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80</v>
      </c>
      <c r="C13" s="104">
        <v>15428.809</v>
      </c>
      <c r="D13" s="104">
        <v>6954.586</v>
      </c>
      <c r="E13" s="104">
        <v>22383.395</v>
      </c>
      <c r="F13" s="22"/>
      <c r="H13" s="21"/>
    </row>
    <row r="14" spans="1:8" ht="12" customHeight="1">
      <c r="A14" s="22"/>
      <c r="B14" s="33"/>
      <c r="C14" s="104"/>
      <c r="D14" s="104"/>
      <c r="E14" s="104"/>
      <c r="F14" s="22"/>
      <c r="H14" s="21"/>
    </row>
    <row r="15" spans="1:8" ht="12" customHeight="1">
      <c r="A15" s="22"/>
      <c r="B15" s="33" t="s">
        <v>81</v>
      </c>
      <c r="C15" s="104">
        <v>168516.313</v>
      </c>
      <c r="D15" s="104">
        <v>147519.466</v>
      </c>
      <c r="E15" s="104">
        <v>316035.779</v>
      </c>
      <c r="F15" s="22"/>
      <c r="H15" s="21"/>
    </row>
    <row r="16" spans="1:8" ht="12" customHeight="1">
      <c r="A16" s="22"/>
      <c r="B16" s="33"/>
      <c r="C16" s="104"/>
      <c r="D16" s="104"/>
      <c r="E16" s="104"/>
      <c r="F16" s="22"/>
      <c r="H16" s="21"/>
    </row>
    <row r="17" spans="1:8" ht="12" customHeight="1">
      <c r="A17" s="22"/>
      <c r="B17" s="33" t="s">
        <v>82</v>
      </c>
      <c r="C17" s="104">
        <v>13846.081</v>
      </c>
      <c r="D17" s="104">
        <v>19659.736</v>
      </c>
      <c r="E17" s="104">
        <v>33505.817</v>
      </c>
      <c r="F17" s="22"/>
      <c r="H17" s="21"/>
    </row>
    <row r="18" spans="1:8" ht="12" customHeight="1">
      <c r="A18" s="22"/>
      <c r="B18" s="33"/>
      <c r="C18" s="104"/>
      <c r="D18" s="104"/>
      <c r="E18" s="104"/>
      <c r="F18" s="22"/>
      <c r="H18" s="21"/>
    </row>
    <row r="19" spans="1:8" ht="12" customHeight="1">
      <c r="A19" s="22"/>
      <c r="B19" s="33" t="s">
        <v>83</v>
      </c>
      <c r="C19" s="104">
        <v>197791.203</v>
      </c>
      <c r="D19" s="104">
        <v>174133.788</v>
      </c>
      <c r="E19" s="104">
        <v>371924.991</v>
      </c>
      <c r="F19" s="22"/>
      <c r="H19" s="21"/>
    </row>
    <row r="20" spans="1:8" ht="12" customHeight="1">
      <c r="A20" s="22"/>
      <c r="B20" s="33"/>
      <c r="C20" s="104"/>
      <c r="D20" s="104"/>
      <c r="E20" s="104"/>
      <c r="F20" s="22"/>
      <c r="H20" s="21"/>
    </row>
    <row r="21" spans="1:8" ht="12" customHeight="1">
      <c r="A21" s="22"/>
      <c r="B21" s="33"/>
      <c r="C21" s="104"/>
      <c r="D21" s="104"/>
      <c r="E21" s="104"/>
      <c r="F21" s="22"/>
      <c r="H21" s="21"/>
    </row>
    <row r="22" spans="1:8" ht="12" customHeight="1">
      <c r="A22" s="33" t="s">
        <v>84</v>
      </c>
      <c r="B22" s="33" t="s">
        <v>85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86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80</v>
      </c>
      <c r="C25" s="104">
        <v>464.519</v>
      </c>
      <c r="D25" s="104">
        <v>239.948</v>
      </c>
      <c r="E25" s="104">
        <v>704.467</v>
      </c>
      <c r="F25" s="22"/>
      <c r="H25" s="21"/>
    </row>
    <row r="26" spans="1:8" ht="12" customHeight="1">
      <c r="A26" s="22"/>
      <c r="B26" s="33"/>
      <c r="C26" s="104"/>
      <c r="D26" s="104"/>
      <c r="E26" s="104"/>
      <c r="F26" s="22"/>
      <c r="H26" s="21"/>
    </row>
    <row r="27" spans="1:8" ht="12" customHeight="1">
      <c r="A27" s="22"/>
      <c r="B27" s="33" t="s">
        <v>81</v>
      </c>
      <c r="C27" s="104">
        <v>53832.641</v>
      </c>
      <c r="D27" s="104">
        <v>4419.923</v>
      </c>
      <c r="E27" s="104">
        <v>58252.564</v>
      </c>
      <c r="F27" s="22"/>
      <c r="H27" s="21"/>
    </row>
    <row r="28" spans="1:8" ht="12" customHeight="1">
      <c r="A28" s="22"/>
      <c r="B28" s="33"/>
      <c r="C28" s="104"/>
      <c r="D28" s="104"/>
      <c r="E28" s="104"/>
      <c r="F28" s="22"/>
      <c r="H28" s="21"/>
    </row>
    <row r="29" spans="1:8" ht="12" customHeight="1">
      <c r="A29" s="22"/>
      <c r="B29" s="33" t="s">
        <v>82</v>
      </c>
      <c r="C29" s="104">
        <v>12080.006</v>
      </c>
      <c r="D29" s="104">
        <v>774.647</v>
      </c>
      <c r="E29" s="104">
        <v>12854.653</v>
      </c>
      <c r="F29" s="22"/>
      <c r="H29" s="21"/>
    </row>
    <row r="30" spans="1:8" ht="12" customHeight="1">
      <c r="A30" s="22"/>
      <c r="B30" s="33"/>
      <c r="C30" s="104"/>
      <c r="D30" s="104"/>
      <c r="E30" s="104"/>
      <c r="F30" s="22"/>
      <c r="H30" s="21"/>
    </row>
    <row r="31" spans="1:8" ht="12" customHeight="1">
      <c r="A31" s="22"/>
      <c r="B31" s="33" t="s">
        <v>83</v>
      </c>
      <c r="C31" s="104">
        <v>66377.166</v>
      </c>
      <c r="D31" s="104">
        <v>5434.518</v>
      </c>
      <c r="E31" s="104">
        <v>71811.684</v>
      </c>
      <c r="F31" s="22"/>
      <c r="H31" s="21"/>
    </row>
    <row r="32" spans="1:8" ht="12" customHeight="1">
      <c r="A32" s="22"/>
      <c r="B32" s="33"/>
      <c r="C32" s="104"/>
      <c r="D32" s="104"/>
      <c r="E32" s="104"/>
      <c r="F32" s="22"/>
      <c r="H32" s="21"/>
    </row>
    <row r="33" spans="1:8" ht="12" customHeight="1">
      <c r="A33" s="22"/>
      <c r="B33" s="33"/>
      <c r="C33" s="104"/>
      <c r="D33" s="104"/>
      <c r="E33" s="104"/>
      <c r="F33" s="22"/>
      <c r="H33" s="21"/>
    </row>
    <row r="34" spans="1:8" ht="12" customHeight="1">
      <c r="A34" s="33" t="s">
        <v>87</v>
      </c>
      <c r="B34" s="33" t="s">
        <v>108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86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80</v>
      </c>
      <c r="C37" s="104">
        <v>178.585</v>
      </c>
      <c r="D37" s="104">
        <v>9.631</v>
      </c>
      <c r="E37" s="104">
        <v>188.216</v>
      </c>
      <c r="F37" s="46" t="s">
        <v>88</v>
      </c>
      <c r="G37" s="12"/>
      <c r="H37" s="21"/>
    </row>
    <row r="38" spans="1:8" ht="12" customHeight="1">
      <c r="A38" s="22"/>
      <c r="B38" s="33"/>
      <c r="C38" s="104"/>
      <c r="D38" s="104"/>
      <c r="E38" s="104"/>
      <c r="F38" s="46"/>
      <c r="G38" s="12"/>
      <c r="H38" s="21"/>
    </row>
    <row r="39" spans="1:8" ht="12" customHeight="1">
      <c r="A39" s="22"/>
      <c r="B39" s="33" t="s">
        <v>81</v>
      </c>
      <c r="C39" s="104">
        <v>9014.623</v>
      </c>
      <c r="D39" s="104">
        <v>1035.822</v>
      </c>
      <c r="E39" s="104">
        <v>10050.445</v>
      </c>
      <c r="F39" s="22"/>
      <c r="H39" s="21"/>
    </row>
    <row r="40" spans="1:8" ht="12" customHeight="1">
      <c r="A40" s="22"/>
      <c r="B40" s="33"/>
      <c r="C40" s="104"/>
      <c r="D40" s="104"/>
      <c r="E40" s="104"/>
      <c r="F40" s="22"/>
      <c r="H40" s="21"/>
    </row>
    <row r="41" spans="1:8" ht="12" customHeight="1">
      <c r="A41" s="22"/>
      <c r="B41" s="33" t="s">
        <v>82</v>
      </c>
      <c r="C41" s="104">
        <v>6233.043</v>
      </c>
      <c r="D41" s="104">
        <v>228.911</v>
      </c>
      <c r="E41" s="104">
        <v>6461.954</v>
      </c>
      <c r="F41" s="22"/>
      <c r="H41" s="21"/>
    </row>
    <row r="42" spans="1:8" ht="12" customHeight="1">
      <c r="A42" s="22"/>
      <c r="B42" s="33"/>
      <c r="C42" s="104"/>
      <c r="D42" s="104"/>
      <c r="E42" s="104"/>
      <c r="F42" s="22"/>
      <c r="H42" s="21"/>
    </row>
    <row r="43" spans="1:8" ht="12" customHeight="1">
      <c r="A43" s="22"/>
      <c r="B43" s="33" t="s">
        <v>83</v>
      </c>
      <c r="C43" s="104">
        <v>15426.251</v>
      </c>
      <c r="D43" s="104">
        <v>1274.364</v>
      </c>
      <c r="E43" s="104">
        <v>16700.615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36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B1" sqref="B1"/>
    </sheetView>
  </sheetViews>
  <sheetFormatPr defaultColWidth="11.00390625" defaultRowHeight="12.75"/>
  <cols>
    <col min="1" max="1" width="4.140625" style="67" customWidth="1"/>
    <col min="2" max="2" width="45.57421875" style="67" customWidth="1"/>
    <col min="3" max="3" width="18.57421875" style="67" customWidth="1"/>
    <col min="4" max="4" width="18.140625" style="67" customWidth="1"/>
    <col min="5" max="5" width="17.28125" style="67" customWidth="1"/>
    <col min="6" max="6" width="1.8515625" style="67" customWidth="1"/>
    <col min="7" max="7" width="4.421875" style="68" customWidth="1"/>
    <col min="8" max="8" width="4.7109375" style="67" customWidth="1"/>
    <col min="9" max="9" width="4.140625" style="67" customWidth="1"/>
    <col min="10" max="15" width="11.421875" style="67" customWidth="1"/>
    <col min="16" max="16" width="2.28125" style="67" customWidth="1"/>
    <col min="17" max="17" width="12.421875" style="67" customWidth="1"/>
    <col min="18" max="18" width="2.57421875" style="67" customWidth="1"/>
    <col min="19" max="23" width="11.00390625" style="67" customWidth="1"/>
    <col min="24" max="16384" width="11.00390625" style="67" customWidth="1"/>
  </cols>
  <sheetData>
    <row r="1" spans="19:22" ht="18" customHeight="1">
      <c r="S1" s="3"/>
      <c r="T1" s="3"/>
      <c r="U1" s="3"/>
      <c r="V1" s="3"/>
    </row>
    <row r="2" spans="1:8" s="17" customFormat="1" ht="18">
      <c r="A2" s="113" t="s">
        <v>137</v>
      </c>
      <c r="B2" s="113"/>
      <c r="C2" s="113"/>
      <c r="D2" s="113"/>
      <c r="E2" s="113"/>
      <c r="F2" s="113"/>
      <c r="H2" s="17" t="s">
        <v>139</v>
      </c>
    </row>
    <row r="3" spans="1:24" ht="15" customHeight="1">
      <c r="A3" s="114" t="s">
        <v>150</v>
      </c>
      <c r="B3" s="114"/>
      <c r="C3" s="114"/>
      <c r="D3" s="114"/>
      <c r="E3" s="114"/>
      <c r="F3" s="114"/>
      <c r="G3" s="71"/>
      <c r="P3" s="70"/>
      <c r="S3" s="3"/>
      <c r="T3" s="3"/>
      <c r="U3" s="3"/>
      <c r="V3" s="3"/>
      <c r="X3" s="70"/>
    </row>
    <row r="4" spans="1:24" ht="16.5" customHeight="1">
      <c r="A4" s="81"/>
      <c r="B4" s="81"/>
      <c r="C4" s="81"/>
      <c r="D4" s="81"/>
      <c r="E4" s="112"/>
      <c r="F4" s="112"/>
      <c r="G4" s="71"/>
      <c r="P4" s="70"/>
      <c r="S4" s="3"/>
      <c r="T4" s="3"/>
      <c r="U4" s="3"/>
      <c r="V4" s="3"/>
      <c r="X4" s="70"/>
    </row>
    <row r="5" spans="1:24" ht="15.75">
      <c r="A5" s="97"/>
      <c r="C5" s="112"/>
      <c r="D5" s="112"/>
      <c r="E5" s="95" t="s">
        <v>37</v>
      </c>
      <c r="G5" s="67"/>
      <c r="P5" s="70"/>
      <c r="S5" s="3"/>
      <c r="T5" s="3"/>
      <c r="U5" s="3"/>
      <c r="V5" s="3"/>
      <c r="X5" s="70"/>
    </row>
    <row r="6" spans="19:22" ht="15.75" customHeight="1">
      <c r="S6" s="3"/>
      <c r="T6" s="3"/>
      <c r="U6" s="3"/>
      <c r="V6" s="3"/>
    </row>
    <row r="7" spans="3:22" ht="15.75" customHeight="1">
      <c r="C7" s="92"/>
      <c r="D7" s="93" t="s">
        <v>38</v>
      </c>
      <c r="E7" s="111"/>
      <c r="F7" s="111"/>
      <c r="G7" s="73"/>
      <c r="S7" s="3"/>
      <c r="T7" s="3"/>
      <c r="U7" s="3"/>
      <c r="V7" s="3"/>
    </row>
    <row r="8" spans="1:22" s="81" customFormat="1" ht="16.5" customHeight="1">
      <c r="A8" s="98" t="s">
        <v>144</v>
      </c>
      <c r="C8" s="92" t="s">
        <v>138</v>
      </c>
      <c r="D8" s="94" t="s">
        <v>40</v>
      </c>
      <c r="E8" s="96" t="s">
        <v>41</v>
      </c>
      <c r="F8" s="67"/>
      <c r="G8" s="71"/>
      <c r="S8" s="82"/>
      <c r="T8" s="82"/>
      <c r="U8" s="82"/>
      <c r="V8" s="82"/>
    </row>
    <row r="9" spans="10:25" ht="16.5" customHeight="1">
      <c r="J9" s="74"/>
      <c r="K9" s="74"/>
      <c r="L9" s="74"/>
      <c r="M9" s="74"/>
      <c r="N9" s="74"/>
      <c r="O9" s="74"/>
      <c r="P9" s="75"/>
      <c r="Q9" s="75"/>
      <c r="R9" s="75"/>
      <c r="S9" s="3"/>
      <c r="T9" s="3"/>
      <c r="U9" s="3"/>
      <c r="V9" s="3"/>
      <c r="W9" s="76"/>
      <c r="X9" s="76"/>
      <c r="Y9" s="76"/>
    </row>
    <row r="10" spans="1:25" ht="19.5" customHeight="1">
      <c r="A10" s="86" t="s">
        <v>111</v>
      </c>
      <c r="J10" s="74"/>
      <c r="K10" s="74"/>
      <c r="L10" s="74"/>
      <c r="M10" s="74"/>
      <c r="N10" s="74"/>
      <c r="O10" s="74"/>
      <c r="P10" s="75"/>
      <c r="Q10" s="75"/>
      <c r="R10" s="75"/>
      <c r="S10" s="3"/>
      <c r="T10" s="3"/>
      <c r="U10" s="3"/>
      <c r="V10" s="3"/>
      <c r="W10" s="76"/>
      <c r="X10" s="76"/>
      <c r="Y10" s="76"/>
    </row>
    <row r="11" spans="10:25" ht="19.5" customHeight="1">
      <c r="J11" s="74"/>
      <c r="K11" s="74"/>
      <c r="L11" s="74"/>
      <c r="M11" s="74"/>
      <c r="N11" s="74"/>
      <c r="O11" s="74"/>
      <c r="P11" s="75"/>
      <c r="Q11" s="75"/>
      <c r="R11" s="75"/>
      <c r="W11" s="76"/>
      <c r="X11" s="76"/>
      <c r="Y11" s="76"/>
    </row>
    <row r="12" spans="1:25" ht="19.5" customHeight="1">
      <c r="A12" s="87" t="s">
        <v>145</v>
      </c>
      <c r="C12" s="88">
        <v>279594.62</v>
      </c>
      <c r="D12" s="88">
        <v>180842.67</v>
      </c>
      <c r="E12" s="88">
        <v>460437.29</v>
      </c>
      <c r="F12" s="88"/>
      <c r="G12" s="77"/>
      <c r="H12" s="69"/>
      <c r="I12" s="69"/>
      <c r="J12" s="74"/>
      <c r="K12" s="74"/>
      <c r="L12" s="74"/>
      <c r="M12" s="74"/>
      <c r="N12" s="74"/>
      <c r="O12" s="74"/>
      <c r="P12" s="75"/>
      <c r="Q12" s="75"/>
      <c r="R12" s="75"/>
      <c r="S12" s="78"/>
      <c r="T12" s="78"/>
      <c r="U12" s="78"/>
      <c r="W12" s="76"/>
      <c r="X12" s="76"/>
      <c r="Y12" s="76"/>
    </row>
    <row r="13" spans="2:25" ht="19.5" customHeight="1">
      <c r="B13" s="89" t="s">
        <v>112</v>
      </c>
      <c r="C13" s="88"/>
      <c r="D13" s="88"/>
      <c r="E13" s="88"/>
      <c r="F13" s="88"/>
      <c r="G13" s="77"/>
      <c r="H13" s="69"/>
      <c r="I13" s="69"/>
      <c r="J13" s="74"/>
      <c r="K13" s="74"/>
      <c r="L13" s="74"/>
      <c r="M13" s="74"/>
      <c r="N13" s="74"/>
      <c r="O13" s="74"/>
      <c r="P13" s="75"/>
      <c r="Q13" s="75"/>
      <c r="R13" s="75"/>
      <c r="S13" s="78"/>
      <c r="T13" s="78"/>
      <c r="U13" s="78"/>
      <c r="W13" s="76"/>
      <c r="X13" s="76"/>
      <c r="Y13" s="76"/>
    </row>
    <row r="14" spans="1:25" ht="19.5" customHeight="1">
      <c r="A14" s="89" t="s">
        <v>113</v>
      </c>
      <c r="C14" s="88">
        <v>154477.862</v>
      </c>
      <c r="D14" s="88">
        <v>1501010.268</v>
      </c>
      <c r="E14" s="88">
        <v>1655488.13</v>
      </c>
      <c r="F14" s="88"/>
      <c r="G14" s="77"/>
      <c r="H14" s="69"/>
      <c r="I14" s="69"/>
      <c r="J14" s="74"/>
      <c r="K14" s="74"/>
      <c r="L14" s="74"/>
      <c r="M14" s="74"/>
      <c r="N14" s="74"/>
      <c r="O14" s="74"/>
      <c r="P14" s="75"/>
      <c r="Q14" s="75"/>
      <c r="R14" s="75"/>
      <c r="S14" s="78"/>
      <c r="T14" s="78"/>
      <c r="U14" s="78"/>
      <c r="W14" s="76"/>
      <c r="X14" s="76"/>
      <c r="Y14" s="76"/>
    </row>
    <row r="15" spans="1:25" ht="19.5" customHeight="1">
      <c r="A15" s="89" t="s">
        <v>114</v>
      </c>
      <c r="C15" s="88">
        <v>1866943.844</v>
      </c>
      <c r="D15" s="88">
        <v>1676544.366</v>
      </c>
      <c r="E15" s="88">
        <v>3543488.21</v>
      </c>
      <c r="F15" s="88"/>
      <c r="G15" s="77"/>
      <c r="H15" s="69"/>
      <c r="I15" s="69"/>
      <c r="J15" s="74"/>
      <c r="K15" s="74"/>
      <c r="L15" s="74"/>
      <c r="M15" s="74"/>
      <c r="N15" s="74"/>
      <c r="O15" s="74"/>
      <c r="P15" s="75"/>
      <c r="Q15" s="75"/>
      <c r="R15" s="75"/>
      <c r="S15" s="78"/>
      <c r="T15" s="78"/>
      <c r="U15" s="78"/>
      <c r="W15" s="76"/>
      <c r="X15" s="76"/>
      <c r="Y15" s="76"/>
    </row>
    <row r="16" spans="1:25" ht="19.5" customHeight="1">
      <c r="A16" s="87" t="s">
        <v>115</v>
      </c>
      <c r="C16" s="88">
        <v>127006.018</v>
      </c>
      <c r="D16" s="88">
        <v>111348.507</v>
      </c>
      <c r="E16" s="88">
        <v>238354.525</v>
      </c>
      <c r="F16" s="88"/>
      <c r="G16" s="77"/>
      <c r="H16" s="69"/>
      <c r="I16" s="69"/>
      <c r="J16" s="74"/>
      <c r="K16" s="74"/>
      <c r="L16" s="74"/>
      <c r="M16" s="74"/>
      <c r="N16" s="74"/>
      <c r="O16" s="74"/>
      <c r="P16" s="75"/>
      <c r="Q16" s="75"/>
      <c r="R16" s="75"/>
      <c r="S16" s="78"/>
      <c r="T16" s="78"/>
      <c r="U16" s="78"/>
      <c r="W16" s="76"/>
      <c r="X16" s="76"/>
      <c r="Y16" s="76"/>
    </row>
    <row r="17" spans="1:25" ht="19.5" customHeight="1">
      <c r="A17" s="89" t="s">
        <v>116</v>
      </c>
      <c r="C17" s="88">
        <v>10219.087</v>
      </c>
      <c r="D17" s="88">
        <v>45996.699</v>
      </c>
      <c r="E17" s="88">
        <v>56215.786</v>
      </c>
      <c r="F17" s="88"/>
      <c r="G17" s="77"/>
      <c r="H17" s="69"/>
      <c r="I17" s="69"/>
      <c r="J17" s="74"/>
      <c r="K17" s="74"/>
      <c r="L17" s="74"/>
      <c r="M17" s="74"/>
      <c r="N17" s="74"/>
      <c r="O17" s="74"/>
      <c r="P17" s="75"/>
      <c r="Q17" s="75"/>
      <c r="R17" s="75"/>
      <c r="S17" s="78"/>
      <c r="T17" s="78"/>
      <c r="U17" s="78"/>
      <c r="W17" s="76"/>
      <c r="X17" s="76"/>
      <c r="Y17" s="76"/>
    </row>
    <row r="18" spans="1:25" ht="19.5" customHeight="1">
      <c r="A18" s="87" t="s">
        <v>117</v>
      </c>
      <c r="C18" s="88">
        <v>526351.819</v>
      </c>
      <c r="D18" s="88">
        <v>282397.727</v>
      </c>
      <c r="E18" s="88">
        <v>808749.546</v>
      </c>
      <c r="F18" s="88"/>
      <c r="G18" s="77"/>
      <c r="H18" s="69"/>
      <c r="I18" s="69"/>
      <c r="J18" s="74"/>
      <c r="K18" s="74"/>
      <c r="L18" s="74"/>
      <c r="M18" s="74"/>
      <c r="N18" s="74"/>
      <c r="O18" s="74"/>
      <c r="P18" s="75"/>
      <c r="Q18" s="75"/>
      <c r="R18" s="75"/>
      <c r="S18" s="78"/>
      <c r="T18" s="78"/>
      <c r="U18" s="78"/>
      <c r="W18" s="76"/>
      <c r="X18" s="76"/>
      <c r="Y18" s="76"/>
    </row>
    <row r="19" spans="3:25" ht="19.5" customHeight="1">
      <c r="C19" s="88"/>
      <c r="D19" s="88"/>
      <c r="E19" s="88"/>
      <c r="F19" s="88"/>
      <c r="G19" s="77"/>
      <c r="H19" s="69"/>
      <c r="I19" s="69"/>
      <c r="J19" s="74"/>
      <c r="K19" s="74"/>
      <c r="L19" s="74"/>
      <c r="M19" s="74"/>
      <c r="N19" s="74"/>
      <c r="O19" s="74"/>
      <c r="P19" s="75"/>
      <c r="Q19" s="75"/>
      <c r="R19" s="75"/>
      <c r="S19" s="78"/>
      <c r="T19" s="78"/>
      <c r="U19" s="78"/>
      <c r="W19" s="76"/>
      <c r="X19" s="76"/>
      <c r="Y19" s="76"/>
    </row>
    <row r="20" spans="1:25" ht="19.5" customHeight="1">
      <c r="A20" s="86" t="s">
        <v>118</v>
      </c>
      <c r="B20" s="90"/>
      <c r="C20" s="88">
        <v>2964593.25</v>
      </c>
      <c r="D20" s="88">
        <v>3798140.237</v>
      </c>
      <c r="E20" s="88">
        <v>6762733.487</v>
      </c>
      <c r="F20" s="88"/>
      <c r="G20" s="77"/>
      <c r="H20" s="69"/>
      <c r="I20" s="69"/>
      <c r="J20" s="74"/>
      <c r="K20" s="74"/>
      <c r="L20" s="74"/>
      <c r="M20" s="74"/>
      <c r="N20" s="74"/>
      <c r="O20" s="74"/>
      <c r="P20" s="75"/>
      <c r="Q20" s="75"/>
      <c r="R20" s="75"/>
      <c r="S20" s="78"/>
      <c r="T20" s="78"/>
      <c r="U20" s="78"/>
      <c r="W20" s="76"/>
      <c r="X20" s="76"/>
      <c r="Y20" s="76"/>
    </row>
    <row r="21" spans="3:25" ht="19.5" customHeight="1">
      <c r="C21" s="91"/>
      <c r="D21" s="91"/>
      <c r="E21" s="91"/>
      <c r="F21" s="91"/>
      <c r="G21" s="77"/>
      <c r="H21" s="69"/>
      <c r="I21" s="69"/>
      <c r="J21" s="74"/>
      <c r="K21" s="74"/>
      <c r="L21" s="74"/>
      <c r="M21" s="74"/>
      <c r="N21" s="74"/>
      <c r="O21" s="74"/>
      <c r="P21" s="75"/>
      <c r="Q21" s="75"/>
      <c r="R21" s="75"/>
      <c r="S21" s="78"/>
      <c r="T21" s="78"/>
      <c r="U21" s="78"/>
      <c r="W21" s="76"/>
      <c r="X21" s="76"/>
      <c r="Y21" s="76"/>
    </row>
    <row r="22" spans="1:25" ht="19.5" customHeight="1">
      <c r="A22" s="87" t="s">
        <v>88</v>
      </c>
      <c r="C22" s="91"/>
      <c r="D22" s="91"/>
      <c r="E22" s="91"/>
      <c r="F22" s="91"/>
      <c r="G22" s="77"/>
      <c r="H22" s="69"/>
      <c r="I22" s="69"/>
      <c r="J22" s="74"/>
      <c r="K22" s="74"/>
      <c r="L22" s="74"/>
      <c r="M22" s="74"/>
      <c r="N22" s="74"/>
      <c r="O22" s="74"/>
      <c r="P22" s="75"/>
      <c r="Q22" s="75"/>
      <c r="R22" s="75"/>
      <c r="S22" s="78"/>
      <c r="T22" s="78"/>
      <c r="U22" s="78"/>
      <c r="W22" s="76"/>
      <c r="X22" s="76"/>
      <c r="Y22" s="76"/>
    </row>
    <row r="23" spans="1:25" ht="19.5" customHeight="1">
      <c r="A23" s="86" t="s">
        <v>119</v>
      </c>
      <c r="C23" s="91"/>
      <c r="D23" s="91"/>
      <c r="E23" s="91"/>
      <c r="F23" s="91"/>
      <c r="G23" s="77"/>
      <c r="H23" s="69"/>
      <c r="I23" s="69"/>
      <c r="J23" s="74"/>
      <c r="K23" s="74"/>
      <c r="L23" s="74"/>
      <c r="M23" s="74"/>
      <c r="N23" s="74"/>
      <c r="O23" s="74"/>
      <c r="P23" s="75"/>
      <c r="Q23" s="75"/>
      <c r="R23" s="75"/>
      <c r="S23" s="78"/>
      <c r="T23" s="78"/>
      <c r="U23" s="78"/>
      <c r="W23" s="76"/>
      <c r="X23" s="76"/>
      <c r="Y23" s="76"/>
    </row>
    <row r="24" spans="3:25" ht="19.5" customHeight="1">
      <c r="C24" s="91"/>
      <c r="D24" s="91"/>
      <c r="E24" s="91"/>
      <c r="F24" s="91"/>
      <c r="G24" s="77"/>
      <c r="H24" s="69"/>
      <c r="I24" s="69"/>
      <c r="J24" s="74"/>
      <c r="K24" s="74"/>
      <c r="L24" s="74"/>
      <c r="M24" s="74"/>
      <c r="N24" s="74"/>
      <c r="O24" s="74"/>
      <c r="P24" s="75"/>
      <c r="Q24" s="75"/>
      <c r="R24" s="75"/>
      <c r="S24" s="78"/>
      <c r="T24" s="78"/>
      <c r="U24" s="78"/>
      <c r="W24" s="76"/>
      <c r="X24" s="76"/>
      <c r="Y24" s="76"/>
    </row>
    <row r="25" spans="1:25" ht="19.5" customHeight="1">
      <c r="A25" s="89" t="s">
        <v>120</v>
      </c>
      <c r="C25" s="88">
        <v>11412.208</v>
      </c>
      <c r="D25" s="88">
        <v>2104.153</v>
      </c>
      <c r="E25" s="88">
        <v>13516.361</v>
      </c>
      <c r="F25" s="88"/>
      <c r="G25" s="77"/>
      <c r="H25" s="69"/>
      <c r="I25" s="69"/>
      <c r="J25" s="74"/>
      <c r="K25" s="74"/>
      <c r="L25" s="74"/>
      <c r="M25" s="74"/>
      <c r="N25" s="74"/>
      <c r="O25" s="74"/>
      <c r="P25" s="75"/>
      <c r="Q25" s="75"/>
      <c r="R25" s="75"/>
      <c r="S25" s="78"/>
      <c r="T25" s="78"/>
      <c r="U25" s="78"/>
      <c r="W25" s="76"/>
      <c r="X25" s="76"/>
      <c r="Y25" s="76"/>
    </row>
    <row r="26" spans="1:25" ht="19.5" customHeight="1">
      <c r="A26" s="87" t="s">
        <v>146</v>
      </c>
      <c r="C26" s="88">
        <v>291372.941</v>
      </c>
      <c r="D26" s="88">
        <v>174232.577</v>
      </c>
      <c r="E26" s="88">
        <v>465605.518</v>
      </c>
      <c r="F26" s="88"/>
      <c r="G26" s="77"/>
      <c r="H26" s="69"/>
      <c r="I26" s="69"/>
      <c r="J26" s="74"/>
      <c r="K26" s="74"/>
      <c r="L26" s="74"/>
      <c r="M26" s="74"/>
      <c r="N26" s="74"/>
      <c r="O26" s="74"/>
      <c r="P26" s="75"/>
      <c r="Q26" s="75"/>
      <c r="R26" s="75"/>
      <c r="S26" s="78"/>
      <c r="T26" s="78"/>
      <c r="U26" s="78"/>
      <c r="W26" s="76"/>
      <c r="X26" s="76"/>
      <c r="Y26" s="76"/>
    </row>
    <row r="27" spans="2:25" ht="19.5" customHeight="1">
      <c r="B27" s="89" t="s">
        <v>112</v>
      </c>
      <c r="C27" s="91"/>
      <c r="D27" s="91"/>
      <c r="E27" s="91"/>
      <c r="F27" s="91"/>
      <c r="G27" s="77"/>
      <c r="H27" s="69"/>
      <c r="I27" s="69"/>
      <c r="J27" s="74"/>
      <c r="K27" s="74"/>
      <c r="L27" s="74"/>
      <c r="M27" s="74"/>
      <c r="N27" s="74"/>
      <c r="O27" s="74"/>
      <c r="P27" s="75"/>
      <c r="Q27" s="75"/>
      <c r="R27" s="75"/>
      <c r="S27" s="78"/>
      <c r="T27" s="78"/>
      <c r="U27" s="78"/>
      <c r="W27" s="76"/>
      <c r="X27" s="76"/>
      <c r="Y27" s="76"/>
    </row>
    <row r="28" spans="1:25" ht="19.5" customHeight="1">
      <c r="A28" s="89" t="s">
        <v>121</v>
      </c>
      <c r="C28" s="88">
        <v>151913.512</v>
      </c>
      <c r="D28" s="88">
        <v>2156950.114</v>
      </c>
      <c r="E28" s="88">
        <v>2308863.626</v>
      </c>
      <c r="F28" s="88"/>
      <c r="G28" s="77"/>
      <c r="H28" s="69"/>
      <c r="I28" s="69"/>
      <c r="J28" s="74"/>
      <c r="K28" s="74"/>
      <c r="L28" s="74"/>
      <c r="M28" s="74"/>
      <c r="N28" s="74"/>
      <c r="O28" s="74"/>
      <c r="P28" s="75"/>
      <c r="Q28" s="75"/>
      <c r="R28" s="75"/>
      <c r="S28" s="78"/>
      <c r="T28" s="78"/>
      <c r="U28" s="78"/>
      <c r="W28" s="76"/>
      <c r="X28" s="76"/>
      <c r="Y28" s="76"/>
    </row>
    <row r="29" spans="1:25" ht="19.5" customHeight="1">
      <c r="A29" s="89" t="s">
        <v>122</v>
      </c>
      <c r="C29" s="88">
        <v>1580628.936</v>
      </c>
      <c r="D29" s="88">
        <v>462736.166</v>
      </c>
      <c r="E29" s="88">
        <v>2043365.102</v>
      </c>
      <c r="F29" s="88"/>
      <c r="G29" s="77"/>
      <c r="H29" s="69"/>
      <c r="I29" s="69"/>
      <c r="J29" s="74"/>
      <c r="K29" s="74"/>
      <c r="L29" s="74"/>
      <c r="M29" s="74"/>
      <c r="N29" s="74"/>
      <c r="O29" s="74"/>
      <c r="P29" s="75"/>
      <c r="Q29" s="75"/>
      <c r="R29" s="75"/>
      <c r="S29" s="78"/>
      <c r="T29" s="78"/>
      <c r="U29" s="78"/>
      <c r="W29" s="76"/>
      <c r="X29" s="76"/>
      <c r="Y29" s="76"/>
    </row>
    <row r="30" spans="1:25" ht="19.5" customHeight="1">
      <c r="A30" s="87" t="s">
        <v>123</v>
      </c>
      <c r="C30" s="88">
        <v>81159.748</v>
      </c>
      <c r="D30" s="88">
        <v>45800.883</v>
      </c>
      <c r="E30" s="88">
        <v>126960.631</v>
      </c>
      <c r="F30" s="88"/>
      <c r="G30" s="77"/>
      <c r="H30" s="69"/>
      <c r="I30" s="69"/>
      <c r="J30" s="74"/>
      <c r="K30" s="74"/>
      <c r="L30" s="74"/>
      <c r="M30" s="74"/>
      <c r="N30" s="74"/>
      <c r="O30" s="74"/>
      <c r="P30" s="75"/>
      <c r="Q30" s="75"/>
      <c r="R30" s="75"/>
      <c r="S30" s="78"/>
      <c r="T30" s="78"/>
      <c r="U30" s="78"/>
      <c r="W30" s="76"/>
      <c r="X30" s="76"/>
      <c r="Y30" s="76"/>
    </row>
    <row r="31" spans="2:25" ht="19.5" customHeight="1">
      <c r="B31" s="87" t="s">
        <v>124</v>
      </c>
      <c r="C31" s="88">
        <v>62874.571</v>
      </c>
      <c r="D31" s="88">
        <v>3922.557</v>
      </c>
      <c r="E31" s="88">
        <v>66797.128</v>
      </c>
      <c r="F31" s="88"/>
      <c r="G31" s="77"/>
      <c r="H31" s="69"/>
      <c r="I31" s="69"/>
      <c r="J31" s="74"/>
      <c r="K31" s="74"/>
      <c r="L31" s="74"/>
      <c r="M31" s="74"/>
      <c r="N31" s="74"/>
      <c r="O31" s="74"/>
      <c r="P31" s="75"/>
      <c r="Q31" s="75"/>
      <c r="R31" s="75"/>
      <c r="S31" s="78"/>
      <c r="T31" s="78"/>
      <c r="U31" s="78"/>
      <c r="W31" s="76"/>
      <c r="X31" s="76"/>
      <c r="Y31" s="76"/>
    </row>
    <row r="32" spans="2:25" ht="19.5" customHeight="1">
      <c r="B32" s="87" t="s">
        <v>125</v>
      </c>
      <c r="C32" s="88">
        <v>406</v>
      </c>
      <c r="D32" s="88">
        <v>0</v>
      </c>
      <c r="E32" s="88">
        <v>406</v>
      </c>
      <c r="F32" s="88"/>
      <c r="G32" s="77"/>
      <c r="H32" s="69"/>
      <c r="I32" s="69"/>
      <c r="J32" s="74"/>
      <c r="K32" s="74"/>
      <c r="L32" s="74"/>
      <c r="M32" s="74"/>
      <c r="N32" s="74"/>
      <c r="O32" s="74"/>
      <c r="P32" s="75"/>
      <c r="Q32" s="75"/>
      <c r="R32" s="75"/>
      <c r="S32" s="78"/>
      <c r="T32" s="78"/>
      <c r="U32" s="78"/>
      <c r="W32" s="76"/>
      <c r="X32" s="76"/>
      <c r="Y32" s="76"/>
    </row>
    <row r="33" spans="2:25" ht="19.5" customHeight="1">
      <c r="B33" s="87" t="s">
        <v>126</v>
      </c>
      <c r="C33" s="88">
        <v>190</v>
      </c>
      <c r="D33" s="88">
        <v>0</v>
      </c>
      <c r="E33" s="88">
        <v>190</v>
      </c>
      <c r="F33" s="88"/>
      <c r="G33" s="77"/>
      <c r="H33" s="69"/>
      <c r="I33" s="69"/>
      <c r="J33" s="74"/>
      <c r="K33" s="74"/>
      <c r="L33" s="74"/>
      <c r="M33" s="74"/>
      <c r="N33" s="74"/>
      <c r="O33" s="74"/>
      <c r="P33" s="75"/>
      <c r="Q33" s="75"/>
      <c r="R33" s="75"/>
      <c r="S33" s="78"/>
      <c r="T33" s="78"/>
      <c r="U33" s="78"/>
      <c r="W33" s="76"/>
      <c r="X33" s="76"/>
      <c r="Y33" s="76"/>
    </row>
    <row r="34" spans="2:25" ht="19.5" customHeight="1">
      <c r="B34" s="87" t="s">
        <v>127</v>
      </c>
      <c r="C34" s="88">
        <v>17689.177</v>
      </c>
      <c r="D34" s="88">
        <v>41878.326</v>
      </c>
      <c r="E34" s="88">
        <v>59567.503</v>
      </c>
      <c r="F34" s="88"/>
      <c r="G34" s="77"/>
      <c r="H34" s="69"/>
      <c r="I34" s="69"/>
      <c r="J34" s="74"/>
      <c r="K34" s="74"/>
      <c r="L34" s="74"/>
      <c r="M34" s="74"/>
      <c r="N34" s="74"/>
      <c r="O34" s="74"/>
      <c r="P34" s="75"/>
      <c r="Q34" s="75"/>
      <c r="R34" s="75"/>
      <c r="S34" s="78"/>
      <c r="T34" s="78"/>
      <c r="U34" s="78"/>
      <c r="W34" s="76"/>
      <c r="X34" s="76"/>
      <c r="Y34" s="76"/>
    </row>
    <row r="35" spans="1:25" ht="19.5" customHeight="1">
      <c r="A35" s="89" t="s">
        <v>128</v>
      </c>
      <c r="C35" s="88">
        <v>448371.617</v>
      </c>
      <c r="D35" s="88">
        <v>827877.777</v>
      </c>
      <c r="E35" s="88">
        <v>1276249.394</v>
      </c>
      <c r="F35" s="88"/>
      <c r="G35" s="77"/>
      <c r="H35" s="69"/>
      <c r="I35" s="69"/>
      <c r="J35" s="74"/>
      <c r="K35" s="74"/>
      <c r="L35" s="74"/>
      <c r="M35" s="74"/>
      <c r="N35" s="74"/>
      <c r="O35" s="74"/>
      <c r="P35" s="75"/>
      <c r="Q35" s="75"/>
      <c r="R35" s="75"/>
      <c r="S35" s="78"/>
      <c r="T35" s="78"/>
      <c r="U35" s="78"/>
      <c r="W35" s="76"/>
      <c r="X35" s="76"/>
      <c r="Y35" s="76"/>
    </row>
    <row r="36" spans="1:25" ht="19.5" customHeight="1" hidden="1">
      <c r="A36" s="89"/>
      <c r="C36" s="91"/>
      <c r="D36" s="91"/>
      <c r="E36" s="91"/>
      <c r="F36" s="91"/>
      <c r="G36" s="77"/>
      <c r="H36" s="69"/>
      <c r="I36" s="69"/>
      <c r="J36" s="74"/>
      <c r="K36" s="74"/>
      <c r="L36" s="74"/>
      <c r="M36" s="74"/>
      <c r="N36" s="74"/>
      <c r="O36" s="74"/>
      <c r="P36" s="75"/>
      <c r="Q36" s="75"/>
      <c r="R36" s="75"/>
      <c r="S36" s="78"/>
      <c r="T36" s="78"/>
      <c r="U36" s="78"/>
      <c r="W36" s="76"/>
      <c r="X36" s="76"/>
      <c r="Y36" s="76"/>
    </row>
    <row r="37" spans="2:25" ht="19.5" customHeight="1">
      <c r="B37" s="87" t="s">
        <v>129</v>
      </c>
      <c r="C37" s="88">
        <v>1462.792</v>
      </c>
      <c r="D37" s="88">
        <v>68777.066</v>
      </c>
      <c r="E37" s="88">
        <v>70239.858</v>
      </c>
      <c r="F37" s="88"/>
      <c r="G37" s="77"/>
      <c r="H37" s="69"/>
      <c r="I37" s="69"/>
      <c r="J37" s="74"/>
      <c r="K37" s="74"/>
      <c r="L37" s="74"/>
      <c r="M37" s="74"/>
      <c r="N37" s="74"/>
      <c r="O37" s="74"/>
      <c r="P37" s="75"/>
      <c r="Q37" s="75"/>
      <c r="R37" s="75"/>
      <c r="S37" s="78"/>
      <c r="T37" s="78"/>
      <c r="U37" s="78"/>
      <c r="W37" s="76"/>
      <c r="X37" s="76"/>
      <c r="Y37" s="76"/>
    </row>
    <row r="38" spans="2:25" ht="19.5" customHeight="1">
      <c r="B38" s="87" t="s">
        <v>130</v>
      </c>
      <c r="C38" s="88">
        <v>65253.682</v>
      </c>
      <c r="D38" s="88">
        <v>270940.078</v>
      </c>
      <c r="E38" s="88">
        <v>336193.76</v>
      </c>
      <c r="F38" s="88"/>
      <c r="G38" s="77"/>
      <c r="H38" s="69"/>
      <c r="I38" s="69"/>
      <c r="J38" s="74"/>
      <c r="K38" s="74"/>
      <c r="L38" s="74"/>
      <c r="M38" s="74"/>
      <c r="N38" s="74"/>
      <c r="O38" s="74"/>
      <c r="P38" s="75"/>
      <c r="Q38" s="75"/>
      <c r="R38" s="75"/>
      <c r="S38" s="78"/>
      <c r="T38" s="78"/>
      <c r="U38" s="78"/>
      <c r="W38" s="76"/>
      <c r="X38" s="76"/>
      <c r="Y38" s="76"/>
    </row>
    <row r="39" spans="2:25" ht="19.5" customHeight="1">
      <c r="B39" s="87" t="s">
        <v>131</v>
      </c>
      <c r="C39" s="88">
        <v>263775.424</v>
      </c>
      <c r="D39" s="88">
        <v>103872.57</v>
      </c>
      <c r="E39" s="88">
        <v>367647.994</v>
      </c>
      <c r="F39" s="88"/>
      <c r="G39" s="77"/>
      <c r="H39" s="69"/>
      <c r="I39" s="69"/>
      <c r="J39" s="74"/>
      <c r="K39" s="74"/>
      <c r="L39" s="74"/>
      <c r="M39" s="74"/>
      <c r="N39" s="74"/>
      <c r="O39" s="74"/>
      <c r="P39" s="75"/>
      <c r="Q39" s="75"/>
      <c r="R39" s="75"/>
      <c r="S39" s="78"/>
      <c r="T39" s="78"/>
      <c r="U39" s="78"/>
      <c r="W39" s="76"/>
      <c r="X39" s="76"/>
      <c r="Y39" s="76"/>
    </row>
    <row r="40" spans="2:25" ht="19.5" customHeight="1">
      <c r="B40" s="87" t="s">
        <v>132</v>
      </c>
      <c r="C40" s="88">
        <v>117879.719</v>
      </c>
      <c r="D40" s="88">
        <v>384288.063</v>
      </c>
      <c r="E40" s="88">
        <v>502167.782</v>
      </c>
      <c r="F40" s="88"/>
      <c r="G40" s="77"/>
      <c r="H40" s="69"/>
      <c r="I40" s="69"/>
      <c r="J40" s="74"/>
      <c r="K40" s="74"/>
      <c r="L40" s="74"/>
      <c r="M40" s="74"/>
      <c r="N40" s="74"/>
      <c r="O40" s="74"/>
      <c r="P40" s="75"/>
      <c r="Q40" s="75"/>
      <c r="R40" s="75"/>
      <c r="S40" s="78"/>
      <c r="T40" s="78"/>
      <c r="U40" s="78"/>
      <c r="W40" s="76"/>
      <c r="X40" s="76"/>
      <c r="Y40" s="76"/>
    </row>
    <row r="41" spans="1:25" ht="19.5" customHeight="1">
      <c r="A41" s="89" t="s">
        <v>133</v>
      </c>
      <c r="C41" s="88">
        <v>32189.609</v>
      </c>
      <c r="D41" s="88">
        <v>7256.479</v>
      </c>
      <c r="E41" s="88">
        <v>39446.088</v>
      </c>
      <c r="F41" s="88"/>
      <c r="G41" s="77"/>
      <c r="H41" s="69"/>
      <c r="I41" s="69"/>
      <c r="J41" s="74"/>
      <c r="K41" s="74"/>
      <c r="L41" s="74"/>
      <c r="M41" s="74"/>
      <c r="N41" s="74"/>
      <c r="O41" s="74"/>
      <c r="P41" s="75"/>
      <c r="Q41" s="75"/>
      <c r="R41" s="75"/>
      <c r="S41" s="78"/>
      <c r="T41" s="78"/>
      <c r="U41" s="78"/>
      <c r="W41" s="76"/>
      <c r="X41" s="76"/>
      <c r="Y41" s="76"/>
    </row>
    <row r="42" spans="1:25" ht="19.5" customHeight="1">
      <c r="A42" s="89" t="s">
        <v>134</v>
      </c>
      <c r="C42" s="88">
        <v>51892.401</v>
      </c>
      <c r="D42" s="88">
        <v>525.456</v>
      </c>
      <c r="E42" s="88">
        <v>52417.857</v>
      </c>
      <c r="F42" s="88"/>
      <c r="G42" s="77"/>
      <c r="H42" s="69"/>
      <c r="I42" s="69"/>
      <c r="J42" s="74"/>
      <c r="K42" s="74"/>
      <c r="L42" s="74"/>
      <c r="M42" s="74"/>
      <c r="N42" s="74"/>
      <c r="O42" s="74"/>
      <c r="P42" s="75"/>
      <c r="Q42" s="75"/>
      <c r="R42" s="75"/>
      <c r="S42" s="78"/>
      <c r="T42" s="78"/>
      <c r="U42" s="78"/>
      <c r="W42" s="76"/>
      <c r="X42" s="76"/>
      <c r="Y42" s="76"/>
    </row>
    <row r="43" spans="1:25" ht="19.5" customHeight="1">
      <c r="A43" s="89" t="s">
        <v>135</v>
      </c>
      <c r="C43" s="88">
        <v>202918.517</v>
      </c>
      <c r="D43" s="88">
        <v>233390.393</v>
      </c>
      <c r="E43" s="88">
        <v>436308.91</v>
      </c>
      <c r="F43" s="88"/>
      <c r="G43" s="77"/>
      <c r="H43" s="69"/>
      <c r="I43" s="69"/>
      <c r="J43" s="74"/>
      <c r="K43" s="74"/>
      <c r="L43" s="74"/>
      <c r="M43" s="74"/>
      <c r="N43" s="74"/>
      <c r="O43" s="74"/>
      <c r="P43" s="75"/>
      <c r="Q43" s="75"/>
      <c r="R43" s="75"/>
      <c r="S43" s="78"/>
      <c r="T43" s="78"/>
      <c r="U43" s="78"/>
      <c r="W43" s="76"/>
      <c r="X43" s="76"/>
      <c r="Y43" s="76"/>
    </row>
    <row r="44" spans="3:25" ht="19.5" customHeight="1">
      <c r="C44" s="91"/>
      <c r="D44" s="91"/>
      <c r="E44" s="91"/>
      <c r="F44" s="91"/>
      <c r="G44" s="77"/>
      <c r="H44" s="69"/>
      <c r="I44" s="69"/>
      <c r="J44" s="74"/>
      <c r="K44" s="74"/>
      <c r="L44" s="74"/>
      <c r="M44" s="74"/>
      <c r="N44" s="74"/>
      <c r="O44" s="74"/>
      <c r="P44" s="75"/>
      <c r="Q44" s="75"/>
      <c r="R44" s="75"/>
      <c r="S44" s="78"/>
      <c r="T44" s="78"/>
      <c r="U44" s="78"/>
      <c r="W44" s="76"/>
      <c r="X44" s="76"/>
      <c r="Y44" s="76"/>
    </row>
    <row r="45" spans="1:25" ht="19.5" customHeight="1">
      <c r="A45" s="86" t="s">
        <v>136</v>
      </c>
      <c r="B45" s="90"/>
      <c r="C45" s="88">
        <v>2851859.489</v>
      </c>
      <c r="D45" s="88">
        <v>3910873.998</v>
      </c>
      <c r="E45" s="88">
        <v>6762733.487</v>
      </c>
      <c r="F45" s="88"/>
      <c r="G45" s="77"/>
      <c r="H45" s="69"/>
      <c r="I45" s="69"/>
      <c r="J45" s="74"/>
      <c r="K45" s="74"/>
      <c r="L45" s="74"/>
      <c r="M45" s="74"/>
      <c r="N45" s="74"/>
      <c r="O45" s="74"/>
      <c r="P45" s="75"/>
      <c r="Q45" s="75"/>
      <c r="R45" s="75"/>
      <c r="S45" s="78"/>
      <c r="T45" s="78"/>
      <c r="U45" s="78"/>
      <c r="W45" s="76"/>
      <c r="X45" s="76"/>
      <c r="Y45" s="76"/>
    </row>
    <row r="46" spans="3:25" ht="19.5" customHeight="1">
      <c r="C46" s="91"/>
      <c r="D46" s="91"/>
      <c r="E46" s="91"/>
      <c r="F46" s="91"/>
      <c r="G46" s="77"/>
      <c r="J46" s="74"/>
      <c r="K46" s="74"/>
      <c r="L46" s="74"/>
      <c r="M46" s="74"/>
      <c r="N46" s="74"/>
      <c r="O46" s="74"/>
      <c r="P46" s="75"/>
      <c r="Q46" s="75"/>
      <c r="R46" s="75"/>
      <c r="S46" s="78"/>
      <c r="T46" s="78"/>
      <c r="U46" s="78"/>
      <c r="W46" s="76"/>
      <c r="X46" s="76"/>
      <c r="Y46" s="76"/>
    </row>
    <row r="47" spans="1:25" ht="19.5" customHeight="1">
      <c r="A47" s="87" t="s">
        <v>88</v>
      </c>
      <c r="C47" s="77"/>
      <c r="D47" s="77"/>
      <c r="E47" s="77"/>
      <c r="F47" s="77"/>
      <c r="G47" s="77"/>
      <c r="J47" s="74"/>
      <c r="K47" s="74"/>
      <c r="L47" s="74"/>
      <c r="M47" s="74"/>
      <c r="N47" s="74"/>
      <c r="O47" s="74"/>
      <c r="P47" s="75"/>
      <c r="Q47" s="75"/>
      <c r="R47" s="75"/>
      <c r="S47" s="78"/>
      <c r="T47" s="78"/>
      <c r="U47" s="78"/>
      <c r="W47" s="76"/>
      <c r="X47" s="76"/>
      <c r="Y47" s="76"/>
    </row>
    <row r="48" spans="1:25" ht="19.5" customHeight="1">
      <c r="A48" s="89"/>
      <c r="C48" s="77"/>
      <c r="D48" s="77"/>
      <c r="E48" s="77"/>
      <c r="F48" s="77"/>
      <c r="G48" s="77"/>
      <c r="J48" s="74"/>
      <c r="K48" s="74"/>
      <c r="L48" s="74"/>
      <c r="M48" s="74"/>
      <c r="N48" s="74"/>
      <c r="O48" s="74"/>
      <c r="P48" s="75"/>
      <c r="Q48" s="75"/>
      <c r="R48" s="75"/>
      <c r="S48" s="78"/>
      <c r="T48" s="78"/>
      <c r="U48" s="78"/>
      <c r="W48" s="76"/>
      <c r="X48" s="76"/>
      <c r="Y48" s="76"/>
    </row>
    <row r="49" spans="1:25" ht="19.5" customHeight="1">
      <c r="A49" s="89"/>
      <c r="C49" s="77"/>
      <c r="D49" s="77"/>
      <c r="E49" s="77"/>
      <c r="F49" s="77"/>
      <c r="G49" s="77"/>
      <c r="J49" s="74"/>
      <c r="K49" s="74"/>
      <c r="L49" s="74"/>
      <c r="M49" s="74"/>
      <c r="N49" s="74"/>
      <c r="O49" s="74"/>
      <c r="P49" s="75"/>
      <c r="Q49" s="75"/>
      <c r="R49" s="75"/>
      <c r="S49" s="79"/>
      <c r="T49" s="79"/>
      <c r="U49" s="79"/>
      <c r="W49" s="76"/>
      <c r="X49" s="76"/>
      <c r="Y49" s="76"/>
    </row>
    <row r="50" spans="7:18" s="81" customFormat="1" ht="19.5" customHeight="1">
      <c r="G50" s="83"/>
      <c r="J50" s="84"/>
      <c r="K50" s="84"/>
      <c r="L50" s="84"/>
      <c r="M50" s="84"/>
      <c r="N50" s="84"/>
      <c r="O50" s="84"/>
      <c r="P50" s="85"/>
      <c r="Q50" s="85"/>
      <c r="R50" s="85"/>
    </row>
    <row r="51" spans="1:21" ht="11.25" customHeight="1">
      <c r="A51" s="72"/>
      <c r="B51" s="72"/>
      <c r="C51" s="72"/>
      <c r="D51" s="72"/>
      <c r="E51" s="72"/>
      <c r="F51" s="72"/>
      <c r="G51" s="80"/>
      <c r="J51" s="74"/>
      <c r="K51" s="74"/>
      <c r="L51" s="74"/>
      <c r="M51" s="74"/>
      <c r="N51" s="74"/>
      <c r="O51" s="74"/>
      <c r="P51" s="75"/>
      <c r="Q51" s="75"/>
      <c r="R51" s="75"/>
      <c r="S51" s="81"/>
      <c r="T51" s="81"/>
      <c r="U51" s="81"/>
    </row>
    <row r="52" ht="19.5" customHeight="1">
      <c r="G52" s="67"/>
    </row>
    <row r="53" ht="15.75">
      <c r="G53" s="67"/>
    </row>
    <row r="54" ht="15.75">
      <c r="G54" s="67"/>
    </row>
    <row r="55" ht="15.75">
      <c r="G55" s="67"/>
    </row>
    <row r="56" ht="15.75">
      <c r="G56" s="67"/>
    </row>
    <row r="57" ht="15.75">
      <c r="G57" s="67"/>
    </row>
    <row r="58" ht="15.75">
      <c r="G58" s="67"/>
    </row>
    <row r="59" ht="15.75">
      <c r="G59" s="67"/>
    </row>
    <row r="60" ht="15.75">
      <c r="G60" s="67"/>
    </row>
    <row r="61" ht="15.75">
      <c r="G61" s="67"/>
    </row>
    <row r="62" ht="15.75">
      <c r="G62" s="67"/>
    </row>
    <row r="63" ht="15.75">
      <c r="G63" s="67"/>
    </row>
    <row r="64" ht="15.75">
      <c r="G64" s="67"/>
    </row>
    <row r="65" ht="15.75">
      <c r="G65" s="67"/>
    </row>
    <row r="66" ht="15.75">
      <c r="G66" s="67"/>
    </row>
    <row r="67" ht="15.75">
      <c r="G67" s="67"/>
    </row>
    <row r="68" ht="15.75">
      <c r="G68" s="67"/>
    </row>
    <row r="69" ht="15.75">
      <c r="G69" s="67"/>
    </row>
    <row r="70" ht="15.75">
      <c r="G70" s="67"/>
    </row>
    <row r="71" ht="19.5" customHeight="1">
      <c r="G71" s="67"/>
    </row>
    <row r="72" ht="19.5" customHeight="1">
      <c r="G72" s="67"/>
    </row>
    <row r="73" ht="19.5" customHeight="1">
      <c r="G73" s="67"/>
    </row>
    <row r="74" ht="19.5" customHeight="1">
      <c r="G74" s="67"/>
    </row>
    <row r="75" ht="19.5" customHeight="1">
      <c r="G75" s="67"/>
    </row>
    <row r="76" ht="19.5" customHeight="1">
      <c r="G76" s="67"/>
    </row>
    <row r="77" ht="19.5" customHeight="1">
      <c r="G77" s="67"/>
    </row>
    <row r="78" ht="19.5" customHeight="1">
      <c r="G78" s="67"/>
    </row>
    <row r="79" ht="19.5" customHeight="1">
      <c r="G79" s="67"/>
    </row>
    <row r="80" ht="19.5" customHeight="1">
      <c r="G80" s="67"/>
    </row>
    <row r="81" ht="19.5" customHeight="1">
      <c r="G81" s="67"/>
    </row>
    <row r="82" ht="19.5" customHeight="1">
      <c r="G82" s="67"/>
    </row>
    <row r="83" ht="19.5" customHeight="1">
      <c r="G83" s="67"/>
    </row>
    <row r="84" ht="19.5" customHeight="1">
      <c r="G84" s="67"/>
    </row>
    <row r="85" ht="19.5" customHeight="1">
      <c r="G85" s="67"/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9.5" customHeight="1">
      <c r="G101" s="67"/>
    </row>
    <row r="102" ht="19.5" customHeight="1">
      <c r="G102" s="67"/>
    </row>
    <row r="103" ht="19.5" customHeight="1">
      <c r="G103" s="67"/>
    </row>
    <row r="104" ht="19.5" customHeight="1">
      <c r="G104" s="67"/>
    </row>
    <row r="105" ht="19.5" customHeight="1">
      <c r="G105" s="67"/>
    </row>
    <row r="106" ht="19.5" customHeight="1">
      <c r="G106" s="67"/>
    </row>
    <row r="107" ht="19.5" customHeight="1">
      <c r="G107" s="67"/>
    </row>
    <row r="108" ht="19.5" customHeight="1">
      <c r="G108" s="67"/>
    </row>
    <row r="109" ht="19.5" customHeight="1">
      <c r="G109" s="67"/>
    </row>
    <row r="110" ht="19.5" customHeight="1">
      <c r="G110" s="67"/>
    </row>
    <row r="111" ht="19.5" customHeight="1">
      <c r="G111" s="67"/>
    </row>
    <row r="112" ht="19.5" customHeight="1">
      <c r="G112" s="67"/>
    </row>
    <row r="113" ht="15.75">
      <c r="G113" s="67"/>
    </row>
    <row r="114" ht="15.75">
      <c r="G114" s="67"/>
    </row>
    <row r="115" ht="15.75">
      <c r="G115" s="67"/>
    </row>
    <row r="116" ht="15.75">
      <c r="G116" s="67"/>
    </row>
    <row r="117" ht="15.75">
      <c r="G117" s="67"/>
    </row>
    <row r="118" ht="15.75">
      <c r="G118" s="67"/>
    </row>
    <row r="119" ht="15.75">
      <c r="G119" s="67"/>
    </row>
    <row r="120" ht="7.5" customHeight="1">
      <c r="G120" s="67"/>
    </row>
    <row r="121" ht="6.75" customHeight="1">
      <c r="G121" s="67"/>
    </row>
    <row r="122" ht="16.5" customHeight="1">
      <c r="G122" s="67"/>
    </row>
    <row r="123" ht="16.5" customHeight="1">
      <c r="G123" s="67"/>
    </row>
    <row r="124" ht="15" customHeight="1">
      <c r="G124" s="67"/>
    </row>
    <row r="125" ht="15.75">
      <c r="G125" s="67"/>
    </row>
    <row r="126" ht="15.75" customHeight="1">
      <c r="G126" s="67"/>
    </row>
    <row r="127" ht="15.75" customHeight="1">
      <c r="G127" s="67"/>
    </row>
    <row r="128" ht="15.75" customHeight="1">
      <c r="G128" s="67"/>
    </row>
    <row r="129" ht="15.75" customHeight="1">
      <c r="G129" s="67"/>
    </row>
    <row r="130" ht="6.75" customHeight="1">
      <c r="G130" s="67"/>
    </row>
    <row r="131" ht="19.5" customHeight="1">
      <c r="G131" s="67"/>
    </row>
    <row r="132" ht="19.5" customHeight="1">
      <c r="G132" s="67"/>
    </row>
    <row r="133" ht="19.5" customHeight="1">
      <c r="G133" s="67"/>
    </row>
    <row r="134" ht="19.5" customHeight="1">
      <c r="G134" s="67"/>
    </row>
    <row r="135" ht="19.5" customHeight="1">
      <c r="G135" s="67"/>
    </row>
    <row r="136" ht="19.5" customHeight="1">
      <c r="G136" s="67"/>
    </row>
    <row r="137" ht="19.5" customHeight="1">
      <c r="G137" s="67"/>
    </row>
    <row r="138" ht="19.5" customHeight="1">
      <c r="G138" s="67"/>
    </row>
    <row r="139" ht="19.5" customHeight="1">
      <c r="G139" s="67"/>
    </row>
    <row r="140" ht="19.5" customHeight="1">
      <c r="G140" s="67"/>
    </row>
    <row r="141" ht="19.5" customHeight="1">
      <c r="G141" s="67"/>
    </row>
    <row r="142" ht="19.5" customHeight="1">
      <c r="G142" s="67"/>
    </row>
    <row r="143" ht="19.5" customHeight="1">
      <c r="G143" s="67"/>
    </row>
    <row r="144" ht="19.5" customHeight="1">
      <c r="G144" s="67"/>
    </row>
    <row r="145" ht="19.5" customHeight="1">
      <c r="G145" s="67"/>
    </row>
    <row r="146" ht="19.5" customHeight="1">
      <c r="G146" s="67"/>
    </row>
    <row r="147" ht="19.5" customHeight="1">
      <c r="G147" s="67"/>
    </row>
    <row r="148" ht="19.5" customHeight="1">
      <c r="G148" s="67"/>
    </row>
    <row r="149" ht="19.5" customHeight="1">
      <c r="G149" s="67"/>
    </row>
    <row r="150" ht="19.5" customHeight="1">
      <c r="G150" s="67"/>
    </row>
    <row r="151" ht="19.5" customHeight="1">
      <c r="G151" s="67"/>
    </row>
    <row r="152" ht="19.5" customHeight="1">
      <c r="G152" s="67"/>
    </row>
    <row r="153" ht="19.5" customHeight="1">
      <c r="G153" s="67"/>
    </row>
    <row r="154" ht="19.5" customHeight="1">
      <c r="G154" s="67"/>
    </row>
    <row r="155" ht="19.5" customHeight="1">
      <c r="G155" s="67"/>
    </row>
    <row r="156" ht="19.5" customHeight="1">
      <c r="G156" s="67"/>
    </row>
    <row r="157" ht="19.5" customHeight="1">
      <c r="G157" s="67"/>
    </row>
    <row r="158" ht="19.5" customHeight="1">
      <c r="G158" s="67"/>
    </row>
    <row r="159" ht="19.5" customHeight="1">
      <c r="G159" s="67"/>
    </row>
    <row r="160" ht="19.5" customHeight="1">
      <c r="G160" s="67"/>
    </row>
    <row r="161" ht="19.5" customHeight="1">
      <c r="G161" s="67"/>
    </row>
    <row r="162" ht="19.5" customHeight="1">
      <c r="G162" s="67"/>
    </row>
    <row r="163" ht="19.5" customHeight="1">
      <c r="G163" s="67"/>
    </row>
    <row r="164" ht="19.5" customHeight="1">
      <c r="G164" s="67"/>
    </row>
    <row r="165" ht="19.5" customHeight="1">
      <c r="G165" s="67"/>
    </row>
    <row r="166" ht="19.5" customHeight="1">
      <c r="G166" s="67"/>
    </row>
    <row r="167" ht="19.5" customHeight="1">
      <c r="G167" s="67"/>
    </row>
    <row r="168" ht="19.5" customHeight="1">
      <c r="G168" s="67"/>
    </row>
    <row r="169" ht="19.5" customHeight="1">
      <c r="G169" s="67"/>
    </row>
    <row r="170" ht="19.5" customHeight="1">
      <c r="G170" s="67"/>
    </row>
    <row r="171" ht="19.5" customHeight="1">
      <c r="G171" s="67"/>
    </row>
    <row r="172" ht="19.5" customHeight="1">
      <c r="G172" s="67"/>
    </row>
    <row r="173" ht="15.75">
      <c r="G173" s="67"/>
    </row>
    <row r="174" ht="15.75">
      <c r="G174" s="67"/>
    </row>
    <row r="175" ht="15.75">
      <c r="G175" s="67"/>
    </row>
    <row r="176" ht="15.75">
      <c r="G176" s="67"/>
    </row>
    <row r="177" ht="15.75">
      <c r="G177" s="67"/>
    </row>
    <row r="178" ht="15.75">
      <c r="G178" s="67"/>
    </row>
    <row r="179" ht="15.75">
      <c r="G179" s="67"/>
    </row>
    <row r="180" ht="7.5" customHeight="1">
      <c r="G180" s="67"/>
    </row>
    <row r="181" ht="6.75" customHeight="1">
      <c r="G181" s="67"/>
    </row>
    <row r="182" ht="16.5" customHeight="1">
      <c r="G182" s="67"/>
    </row>
    <row r="183" ht="16.5" customHeight="1">
      <c r="G183" s="67"/>
    </row>
    <row r="184" ht="16.5" customHeight="1">
      <c r="G184" s="67"/>
    </row>
    <row r="185" ht="15.75">
      <c r="G185" s="67"/>
    </row>
    <row r="186" ht="15.75" customHeight="1">
      <c r="G186" s="67"/>
    </row>
    <row r="187" ht="15.75" customHeight="1">
      <c r="G187" s="67"/>
    </row>
    <row r="188" ht="15.75" customHeight="1">
      <c r="G188" s="67"/>
    </row>
    <row r="189" ht="15.75" customHeight="1">
      <c r="G189" s="67"/>
    </row>
    <row r="190" ht="7.5" customHeight="1">
      <c r="G190" s="67"/>
    </row>
    <row r="191" ht="19.5" customHeight="1">
      <c r="G191" s="67"/>
    </row>
    <row r="192" ht="19.5" customHeight="1">
      <c r="G192" s="67"/>
    </row>
    <row r="193" ht="19.5" customHeight="1">
      <c r="G193" s="67"/>
    </row>
    <row r="194" ht="19.5" customHeight="1">
      <c r="G194" s="67"/>
    </row>
    <row r="195" ht="19.5" customHeight="1">
      <c r="G195" s="67"/>
    </row>
    <row r="196" ht="19.5" customHeight="1">
      <c r="G196" s="67"/>
    </row>
    <row r="197" ht="19.5" customHeight="1">
      <c r="G197" s="67"/>
    </row>
    <row r="198" ht="19.5" customHeight="1">
      <c r="G198" s="67"/>
    </row>
    <row r="199" ht="19.5" customHeight="1">
      <c r="G199" s="67"/>
    </row>
    <row r="200" ht="19.5" customHeight="1">
      <c r="G200" s="67"/>
    </row>
    <row r="201" ht="19.5" customHeight="1">
      <c r="G201" s="67"/>
    </row>
    <row r="202" ht="19.5" customHeight="1">
      <c r="G202" s="67"/>
    </row>
    <row r="203" ht="19.5" customHeight="1">
      <c r="G203" s="67"/>
    </row>
    <row r="204" ht="19.5" customHeight="1">
      <c r="G204" s="67"/>
    </row>
    <row r="205" ht="19.5" customHeight="1">
      <c r="G205" s="67"/>
    </row>
    <row r="206" ht="19.5" customHeight="1">
      <c r="G206" s="67"/>
    </row>
    <row r="207" ht="19.5" customHeight="1">
      <c r="G207" s="67"/>
    </row>
    <row r="208" ht="19.5" customHeight="1">
      <c r="G208" s="67"/>
    </row>
    <row r="209" ht="19.5" customHeight="1">
      <c r="G209" s="67"/>
    </row>
    <row r="210" ht="19.5" customHeight="1">
      <c r="G210" s="67"/>
    </row>
    <row r="211" ht="19.5" customHeight="1">
      <c r="G211" s="67"/>
    </row>
    <row r="212" ht="19.5" customHeight="1">
      <c r="G212" s="67"/>
    </row>
    <row r="213" ht="19.5" customHeight="1">
      <c r="G213" s="67"/>
    </row>
    <row r="214" ht="19.5" customHeight="1">
      <c r="G214" s="67"/>
    </row>
    <row r="215" ht="19.5" customHeight="1">
      <c r="G215" s="67"/>
    </row>
    <row r="216" ht="19.5" customHeight="1">
      <c r="G216" s="67"/>
    </row>
    <row r="217" ht="19.5" customHeight="1">
      <c r="G217" s="67"/>
    </row>
    <row r="218" ht="19.5" customHeight="1">
      <c r="G218" s="67"/>
    </row>
    <row r="219" ht="19.5" customHeight="1">
      <c r="G219" s="67"/>
    </row>
    <row r="220" ht="19.5" customHeight="1">
      <c r="G220" s="67"/>
    </row>
    <row r="221" ht="19.5" customHeight="1">
      <c r="G221" s="67"/>
    </row>
    <row r="222" ht="19.5" customHeight="1">
      <c r="G222" s="67"/>
    </row>
    <row r="223" ht="19.5" customHeight="1">
      <c r="G223" s="67"/>
    </row>
    <row r="224" ht="19.5" customHeight="1">
      <c r="G224" s="67"/>
    </row>
    <row r="225" ht="19.5" customHeight="1">
      <c r="G225" s="67"/>
    </row>
    <row r="226" ht="19.5" customHeight="1">
      <c r="G226" s="67"/>
    </row>
    <row r="227" ht="19.5" customHeight="1">
      <c r="G227" s="67"/>
    </row>
    <row r="228" ht="19.5" customHeight="1">
      <c r="G228" s="67"/>
    </row>
    <row r="229" ht="19.5" customHeight="1">
      <c r="G229" s="67"/>
    </row>
    <row r="230" ht="19.5" customHeight="1">
      <c r="G230" s="67"/>
    </row>
    <row r="231" ht="19.5" customHeight="1">
      <c r="G231" s="67"/>
    </row>
    <row r="232" ht="19.5" customHeight="1">
      <c r="G232" s="67"/>
    </row>
    <row r="233" ht="15.75">
      <c r="G233" s="67"/>
    </row>
    <row r="234" ht="15.75">
      <c r="G234" s="67"/>
    </row>
    <row r="235" ht="15.75">
      <c r="G235" s="67"/>
    </row>
    <row r="236" ht="15.75">
      <c r="G236" s="67"/>
    </row>
    <row r="237" ht="15.75">
      <c r="G237" s="67"/>
    </row>
    <row r="238" ht="15.75">
      <c r="G238" s="67"/>
    </row>
    <row r="239" ht="15.75">
      <c r="G239" s="67"/>
    </row>
    <row r="240" ht="15.75">
      <c r="G240" s="67"/>
    </row>
    <row r="241" ht="15.75">
      <c r="G241" s="67"/>
    </row>
    <row r="242" ht="15.75">
      <c r="G242" s="67"/>
    </row>
    <row r="243" ht="15.75">
      <c r="G243" s="67"/>
    </row>
    <row r="244" ht="15.75">
      <c r="G244" s="67"/>
    </row>
    <row r="245" ht="15.75">
      <c r="G245" s="67"/>
    </row>
    <row r="246" ht="15.75">
      <c r="G246" s="67"/>
    </row>
    <row r="247" ht="15.75">
      <c r="G247" s="67"/>
    </row>
    <row r="248" ht="15.75">
      <c r="G248" s="67"/>
    </row>
    <row r="249" ht="15.75">
      <c r="G249" s="67"/>
    </row>
    <row r="250" ht="15.75">
      <c r="G250" s="67"/>
    </row>
    <row r="251" ht="15.75">
      <c r="G251" s="67"/>
    </row>
    <row r="252" ht="15.75">
      <c r="G252" s="67"/>
    </row>
    <row r="253" ht="15.75">
      <c r="G253" s="67"/>
    </row>
    <row r="254" ht="15.75">
      <c r="G254" s="67"/>
    </row>
    <row r="255" ht="15.75">
      <c r="G255" s="67"/>
    </row>
    <row r="256" ht="15.75">
      <c r="G256" s="67"/>
    </row>
    <row r="257" ht="15.75">
      <c r="G257" s="67"/>
    </row>
    <row r="258" ht="15.75">
      <c r="G258" s="67"/>
    </row>
    <row r="259" ht="15.75">
      <c r="G259" s="67"/>
    </row>
    <row r="260" ht="15.75">
      <c r="G260" s="67"/>
    </row>
    <row r="261" ht="15.75">
      <c r="G261" s="67"/>
    </row>
    <row r="262" ht="15.75">
      <c r="G262" s="67"/>
    </row>
    <row r="263" ht="15.75">
      <c r="G263" s="67"/>
    </row>
    <row r="264" ht="15.75">
      <c r="G264" s="67"/>
    </row>
    <row r="265" ht="15.75">
      <c r="G265" s="67"/>
    </row>
    <row r="266" ht="15.75">
      <c r="G266" s="67"/>
    </row>
    <row r="267" ht="15.75">
      <c r="G267" s="67"/>
    </row>
    <row r="268" ht="15.75">
      <c r="G268" s="67"/>
    </row>
    <row r="269" ht="15.75">
      <c r="G269" s="67"/>
    </row>
    <row r="270" ht="15.75">
      <c r="G270" s="67"/>
    </row>
    <row r="271" ht="15.75">
      <c r="G271" s="67"/>
    </row>
    <row r="272" ht="15.75">
      <c r="G272" s="67"/>
    </row>
    <row r="273" ht="15.75">
      <c r="G273" s="67"/>
    </row>
    <row r="274" ht="15.75">
      <c r="G274" s="67"/>
    </row>
    <row r="275" ht="15.75">
      <c r="G275" s="67"/>
    </row>
    <row r="276" ht="15.75">
      <c r="G276" s="67"/>
    </row>
    <row r="277" ht="15.75">
      <c r="G277" s="67"/>
    </row>
    <row r="278" ht="15.75">
      <c r="G278" s="67"/>
    </row>
    <row r="279" ht="15.75">
      <c r="G279" s="67"/>
    </row>
    <row r="280" ht="15.75">
      <c r="G280" s="67"/>
    </row>
    <row r="281" ht="15.75">
      <c r="G281" s="67"/>
    </row>
    <row r="282" ht="15.75">
      <c r="G282" s="67"/>
    </row>
    <row r="283" ht="15.75">
      <c r="G283" s="67"/>
    </row>
    <row r="284" ht="15.75">
      <c r="G284" s="67"/>
    </row>
    <row r="285" ht="15.75">
      <c r="G285" s="67"/>
    </row>
    <row r="286" ht="15.75">
      <c r="G286" s="67"/>
    </row>
    <row r="287" ht="15.75">
      <c r="G287" s="67"/>
    </row>
    <row r="288" ht="15.75">
      <c r="G288" s="67"/>
    </row>
    <row r="289" ht="15.75">
      <c r="G289" s="67"/>
    </row>
    <row r="290" ht="15.75">
      <c r="G290" s="67"/>
    </row>
    <row r="291" ht="15.75">
      <c r="G291" s="67"/>
    </row>
    <row r="292" ht="15.75">
      <c r="G292" s="67"/>
    </row>
    <row r="293" ht="15.75">
      <c r="G293" s="67"/>
    </row>
    <row r="294" ht="15.75">
      <c r="G294" s="67"/>
    </row>
    <row r="295" ht="15.75">
      <c r="G295" s="67"/>
    </row>
    <row r="296" ht="15.75">
      <c r="G296" s="67"/>
    </row>
    <row r="297" ht="15.75">
      <c r="G297" s="67"/>
    </row>
    <row r="298" ht="15.75">
      <c r="G298" s="67"/>
    </row>
    <row r="299" ht="15.75">
      <c r="G299" s="67"/>
    </row>
    <row r="300" ht="15.75">
      <c r="G300" s="67"/>
    </row>
    <row r="301" ht="15.75">
      <c r="G301" s="67"/>
    </row>
    <row r="302" ht="15.75">
      <c r="G302" s="67"/>
    </row>
    <row r="303" ht="15.75">
      <c r="G303" s="67"/>
    </row>
    <row r="304" ht="15.75">
      <c r="G304" s="67"/>
    </row>
    <row r="305" ht="15.75">
      <c r="G305" s="67"/>
    </row>
    <row r="306" ht="15.75">
      <c r="G306" s="67"/>
    </row>
    <row r="307" ht="15.75">
      <c r="G307" s="67"/>
    </row>
    <row r="308" ht="15.75">
      <c r="G308" s="67"/>
    </row>
    <row r="309" ht="15.75">
      <c r="G309" s="67"/>
    </row>
    <row r="310" ht="15.75">
      <c r="G310" s="67"/>
    </row>
    <row r="311" ht="15.75">
      <c r="G311" s="67"/>
    </row>
    <row r="312" ht="15.75">
      <c r="G312" s="67"/>
    </row>
    <row r="313" ht="15.75">
      <c r="G313" s="67"/>
    </row>
    <row r="314" ht="15.75">
      <c r="G314" s="67"/>
    </row>
    <row r="315" ht="15.75">
      <c r="G315" s="67"/>
    </row>
    <row r="316" ht="15.75">
      <c r="G316" s="67"/>
    </row>
    <row r="317" ht="15.75">
      <c r="G317" s="67"/>
    </row>
    <row r="318" ht="15.75">
      <c r="G318" s="67"/>
    </row>
    <row r="319" ht="15.75">
      <c r="G319" s="67"/>
    </row>
    <row r="320" ht="15.75">
      <c r="G320" s="67"/>
    </row>
    <row r="321" ht="15.75">
      <c r="G321" s="67"/>
    </row>
    <row r="322" ht="15.75">
      <c r="G322" s="67"/>
    </row>
    <row r="323" ht="15.75">
      <c r="G323" s="67"/>
    </row>
    <row r="324" ht="15.75">
      <c r="G324" s="67"/>
    </row>
    <row r="325" ht="15.75">
      <c r="G325" s="67"/>
    </row>
    <row r="326" ht="15.75">
      <c r="G326" s="67"/>
    </row>
    <row r="327" ht="15.75">
      <c r="G327" s="67"/>
    </row>
    <row r="328" ht="15.75">
      <c r="G328" s="67"/>
    </row>
    <row r="329" ht="15.75">
      <c r="G329" s="67"/>
    </row>
    <row r="330" ht="15.75">
      <c r="G330" s="67"/>
    </row>
    <row r="331" ht="15.75">
      <c r="G331" s="67"/>
    </row>
    <row r="332" ht="15.75">
      <c r="G332" s="67"/>
    </row>
    <row r="333" ht="15.75">
      <c r="G333" s="67"/>
    </row>
    <row r="334" ht="15.75">
      <c r="G334" s="67"/>
    </row>
    <row r="335" ht="15.75">
      <c r="G335" s="67"/>
    </row>
    <row r="336" ht="15.75">
      <c r="G336" s="67"/>
    </row>
    <row r="337" ht="15.75">
      <c r="G337" s="67"/>
    </row>
    <row r="338" ht="15.75">
      <c r="G338" s="67"/>
    </row>
    <row r="339" ht="15.75">
      <c r="G339" s="67"/>
    </row>
    <row r="340" ht="15.75">
      <c r="G340" s="67"/>
    </row>
    <row r="341" ht="15.75">
      <c r="G341" s="67"/>
    </row>
    <row r="342" ht="15.75">
      <c r="G342" s="67"/>
    </row>
    <row r="343" ht="15.75">
      <c r="G343" s="67"/>
    </row>
    <row r="344" ht="15.75">
      <c r="G344" s="67"/>
    </row>
    <row r="345" ht="15.75">
      <c r="G345" s="67"/>
    </row>
    <row r="346" ht="15.75">
      <c r="G346" s="67"/>
    </row>
    <row r="347" ht="15.75">
      <c r="G347" s="67"/>
    </row>
    <row r="348" ht="15.75">
      <c r="G348" s="67"/>
    </row>
    <row r="349" ht="15.75">
      <c r="G349" s="67"/>
    </row>
    <row r="350" ht="15.75">
      <c r="G350" s="67"/>
    </row>
    <row r="351" ht="15.75">
      <c r="G351" s="67"/>
    </row>
    <row r="352" ht="15.75">
      <c r="G352" s="67"/>
    </row>
    <row r="353" ht="15.75">
      <c r="G353" s="67"/>
    </row>
    <row r="354" ht="15.75">
      <c r="G354" s="67"/>
    </row>
    <row r="355" ht="15.75">
      <c r="G355" s="67"/>
    </row>
    <row r="356" ht="15.75">
      <c r="G356" s="67"/>
    </row>
    <row r="357" ht="15.75">
      <c r="G357" s="67"/>
    </row>
    <row r="358" ht="15.75">
      <c r="G358" s="67"/>
    </row>
    <row r="359" ht="15.75">
      <c r="G359" s="67"/>
    </row>
    <row r="360" ht="15.75">
      <c r="G360" s="67"/>
    </row>
    <row r="361" ht="15.75">
      <c r="G361" s="67"/>
    </row>
    <row r="362" ht="15.75">
      <c r="G362" s="67"/>
    </row>
    <row r="363" ht="15.75">
      <c r="G363" s="67"/>
    </row>
    <row r="364" ht="15.75">
      <c r="G364" s="67"/>
    </row>
    <row r="365" ht="15.75">
      <c r="G365" s="67"/>
    </row>
    <row r="366" ht="15.75">
      <c r="G366" s="67"/>
    </row>
    <row r="367" ht="15.75">
      <c r="G367" s="67"/>
    </row>
    <row r="368" ht="15.75">
      <c r="G368" s="67"/>
    </row>
    <row r="369" ht="15.75">
      <c r="G369" s="67"/>
    </row>
    <row r="370" ht="15.75">
      <c r="G370" s="67"/>
    </row>
    <row r="371" ht="15.75">
      <c r="G371" s="67"/>
    </row>
    <row r="372" ht="15.75">
      <c r="G372" s="67"/>
    </row>
    <row r="373" ht="15.75">
      <c r="G373" s="67"/>
    </row>
    <row r="374" ht="15.75">
      <c r="G374" s="67"/>
    </row>
    <row r="375" ht="15.75">
      <c r="G375" s="67"/>
    </row>
    <row r="376" ht="15.75">
      <c r="G376" s="67"/>
    </row>
    <row r="377" ht="15.75">
      <c r="G377" s="67"/>
    </row>
    <row r="378" ht="15.75">
      <c r="G378" s="67"/>
    </row>
    <row r="379" ht="15.75">
      <c r="G379" s="67"/>
    </row>
    <row r="380" ht="15.75">
      <c r="G380" s="67"/>
    </row>
    <row r="381" ht="15.75">
      <c r="G381" s="67"/>
    </row>
    <row r="382" ht="15.75">
      <c r="G382" s="67"/>
    </row>
    <row r="383" ht="15.75">
      <c r="G383" s="67"/>
    </row>
    <row r="384" ht="15.75">
      <c r="G384" s="67"/>
    </row>
    <row r="385" ht="15.75">
      <c r="G385" s="67"/>
    </row>
    <row r="386" ht="15.75">
      <c r="G386" s="67"/>
    </row>
    <row r="387" ht="15.75">
      <c r="G387" s="67"/>
    </row>
    <row r="388" ht="15.75">
      <c r="G388" s="67"/>
    </row>
    <row r="389" ht="15.75">
      <c r="G389" s="67"/>
    </row>
    <row r="390" ht="15.75">
      <c r="G390" s="67"/>
    </row>
    <row r="391" ht="15.75">
      <c r="G391" s="67"/>
    </row>
    <row r="392" ht="15.75">
      <c r="G392" s="67"/>
    </row>
    <row r="393" ht="15.75">
      <c r="G393" s="67"/>
    </row>
    <row r="394" ht="15.75">
      <c r="G394" s="67"/>
    </row>
    <row r="395" ht="15.75">
      <c r="G395" s="67"/>
    </row>
    <row r="396" ht="15.75">
      <c r="G396" s="67"/>
    </row>
    <row r="397" ht="15.75">
      <c r="G397" s="67"/>
    </row>
    <row r="398" ht="15.75">
      <c r="G398" s="67"/>
    </row>
    <row r="399" ht="15.75">
      <c r="G399" s="67"/>
    </row>
    <row r="400" ht="15.75">
      <c r="G400" s="67"/>
    </row>
    <row r="401" ht="15.75">
      <c r="G401" s="67"/>
    </row>
    <row r="402" ht="15.75">
      <c r="G402" s="67"/>
    </row>
    <row r="403" ht="15.75">
      <c r="G403" s="67"/>
    </row>
    <row r="404" ht="15.75">
      <c r="G404" s="67"/>
    </row>
    <row r="405" ht="15.75">
      <c r="G405" s="67"/>
    </row>
    <row r="406" ht="15.75">
      <c r="G406" s="67"/>
    </row>
    <row r="407" ht="15.75">
      <c r="G407" s="67"/>
    </row>
    <row r="408" ht="15.75">
      <c r="G408" s="67"/>
    </row>
    <row r="409" ht="15.75">
      <c r="G409" s="67"/>
    </row>
    <row r="410" ht="15.75">
      <c r="G410" s="67"/>
    </row>
    <row r="411" ht="15.75">
      <c r="G411" s="67"/>
    </row>
    <row r="412" ht="15.75">
      <c r="G412" s="67"/>
    </row>
    <row r="413" ht="15.75">
      <c r="G413" s="67"/>
    </row>
    <row r="414" ht="15.75">
      <c r="G414" s="67"/>
    </row>
    <row r="415" ht="15.75">
      <c r="G415" s="67"/>
    </row>
    <row r="416" ht="15.75">
      <c r="G416" s="67"/>
    </row>
    <row r="417" ht="15.75">
      <c r="G417" s="67"/>
    </row>
    <row r="418" ht="15.75">
      <c r="G418" s="67"/>
    </row>
    <row r="419" ht="15.75">
      <c r="G419" s="67"/>
    </row>
    <row r="420" ht="15.75">
      <c r="G420" s="67"/>
    </row>
    <row r="421" ht="15.75">
      <c r="G421" s="67"/>
    </row>
    <row r="422" ht="15.75">
      <c r="G422" s="67"/>
    </row>
    <row r="423" ht="15.75">
      <c r="G423" s="67"/>
    </row>
    <row r="424" ht="15.75">
      <c r="G424" s="67"/>
    </row>
    <row r="425" ht="15.75">
      <c r="G425" s="67"/>
    </row>
    <row r="426" ht="15.75">
      <c r="G426" s="67"/>
    </row>
    <row r="427" ht="15.75">
      <c r="G427" s="67"/>
    </row>
    <row r="428" ht="15.75">
      <c r="G428" s="67"/>
    </row>
    <row r="429" ht="15.75">
      <c r="G429" s="67"/>
    </row>
    <row r="430" ht="15.75">
      <c r="G430" s="67"/>
    </row>
    <row r="431" ht="15.75">
      <c r="G431" s="67"/>
    </row>
    <row r="432" ht="15.75">
      <c r="G432" s="67"/>
    </row>
    <row r="433" ht="15.75">
      <c r="G433" s="67"/>
    </row>
    <row r="434" ht="15.75">
      <c r="G434" s="67"/>
    </row>
    <row r="435" ht="15.75">
      <c r="G435" s="67"/>
    </row>
    <row r="436" ht="15.75">
      <c r="G436" s="67"/>
    </row>
    <row r="437" ht="15.75">
      <c r="G437" s="67"/>
    </row>
    <row r="438" ht="15.75">
      <c r="G438" s="67"/>
    </row>
    <row r="439" ht="15.75">
      <c r="G439" s="67"/>
    </row>
    <row r="440" ht="15.75">
      <c r="G440" s="67"/>
    </row>
    <row r="441" ht="15.75">
      <c r="G441" s="67"/>
    </row>
    <row r="442" ht="15.75">
      <c r="G442" s="67"/>
    </row>
    <row r="443" ht="15.75">
      <c r="G443" s="67"/>
    </row>
    <row r="444" ht="15.75">
      <c r="G444" s="67"/>
    </row>
    <row r="445" ht="15.75">
      <c r="G445" s="67"/>
    </row>
    <row r="446" ht="15.75">
      <c r="G446" s="67"/>
    </row>
    <row r="447" ht="15.75">
      <c r="G447" s="67"/>
    </row>
    <row r="448" ht="15.75">
      <c r="G448" s="67"/>
    </row>
    <row r="449" ht="15.75">
      <c r="G449" s="67"/>
    </row>
    <row r="450" ht="15.75">
      <c r="G450" s="67"/>
    </row>
    <row r="451" ht="15.75">
      <c r="G451" s="67"/>
    </row>
    <row r="452" ht="15.75">
      <c r="G452" s="67"/>
    </row>
    <row r="453" ht="15.75">
      <c r="G453" s="67"/>
    </row>
    <row r="454" ht="15.75">
      <c r="G454" s="67"/>
    </row>
    <row r="455" ht="15.75">
      <c r="G455" s="67"/>
    </row>
    <row r="456" ht="15.75">
      <c r="G456" s="67"/>
    </row>
    <row r="457" ht="15.75">
      <c r="G457" s="67"/>
    </row>
    <row r="458" ht="15.75">
      <c r="G458" s="67"/>
    </row>
    <row r="459" ht="15.75">
      <c r="G459" s="67"/>
    </row>
    <row r="460" ht="15.75">
      <c r="G460" s="67"/>
    </row>
    <row r="461" ht="15.75">
      <c r="G461" s="67"/>
    </row>
    <row r="462" ht="15.75">
      <c r="G462" s="67"/>
    </row>
    <row r="463" ht="15.75">
      <c r="G463" s="67"/>
    </row>
    <row r="464" ht="15.75">
      <c r="G464" s="67"/>
    </row>
    <row r="465" ht="15.75">
      <c r="G465" s="67"/>
    </row>
    <row r="466" ht="15.75">
      <c r="G466" s="67"/>
    </row>
    <row r="467" ht="15.75">
      <c r="G467" s="67"/>
    </row>
    <row r="468" ht="15.75">
      <c r="G468" s="67"/>
    </row>
    <row r="469" ht="15.75">
      <c r="G469" s="67"/>
    </row>
    <row r="470" ht="15.75">
      <c r="G470" s="67"/>
    </row>
    <row r="471" ht="15.75">
      <c r="G471" s="67"/>
    </row>
    <row r="472" ht="15.75">
      <c r="G472" s="67"/>
    </row>
    <row r="473" ht="15.75">
      <c r="G473" s="67"/>
    </row>
    <row r="474" ht="15.75">
      <c r="G474" s="67"/>
    </row>
    <row r="475" ht="15.75">
      <c r="G475" s="67"/>
    </row>
    <row r="476" ht="15.75">
      <c r="G476" s="67"/>
    </row>
    <row r="477" ht="15.75">
      <c r="G477" s="67"/>
    </row>
    <row r="478" ht="15.75">
      <c r="G478" s="67"/>
    </row>
    <row r="479" ht="15.75">
      <c r="G479" s="67"/>
    </row>
    <row r="480" ht="15.75">
      <c r="G480" s="67"/>
    </row>
    <row r="481" ht="15.75">
      <c r="G481" s="67"/>
    </row>
    <row r="482" ht="15.75">
      <c r="G482" s="67"/>
    </row>
    <row r="483" ht="15.75">
      <c r="G483" s="67"/>
    </row>
    <row r="484" ht="15.75">
      <c r="G484" s="67"/>
    </row>
    <row r="485" ht="15.75">
      <c r="G485" s="67"/>
    </row>
    <row r="486" ht="15.75">
      <c r="G486" s="67"/>
    </row>
    <row r="487" ht="15.75">
      <c r="G487" s="67"/>
    </row>
    <row r="488" ht="15.75">
      <c r="G488" s="67"/>
    </row>
    <row r="489" ht="15.75">
      <c r="G489" s="67"/>
    </row>
    <row r="490" ht="15.75">
      <c r="G490" s="67"/>
    </row>
    <row r="491" ht="15.75">
      <c r="G491" s="67"/>
    </row>
    <row r="492" ht="15.75">
      <c r="G492" s="67"/>
    </row>
    <row r="493" ht="15.75">
      <c r="G493" s="67"/>
    </row>
    <row r="494" ht="15.75">
      <c r="G494" s="67"/>
    </row>
    <row r="495" ht="15.75">
      <c r="G495" s="67"/>
    </row>
    <row r="496" ht="15.75">
      <c r="G496" s="67"/>
    </row>
    <row r="497" ht="15.75">
      <c r="G497" s="67"/>
    </row>
    <row r="498" ht="15.75">
      <c r="G498" s="67"/>
    </row>
    <row r="499" ht="15.75">
      <c r="G499" s="67"/>
    </row>
    <row r="500" ht="15.75">
      <c r="G500" s="67"/>
    </row>
    <row r="501" ht="15.75">
      <c r="G501" s="67"/>
    </row>
    <row r="502" ht="15.75">
      <c r="G502" s="67"/>
    </row>
    <row r="503" ht="15.75">
      <c r="G503" s="67"/>
    </row>
    <row r="504" ht="15.75">
      <c r="G504" s="67"/>
    </row>
    <row r="505" ht="15.75">
      <c r="G505" s="67"/>
    </row>
    <row r="506" ht="15.75">
      <c r="G506" s="67"/>
    </row>
    <row r="507" ht="15.75">
      <c r="G507" s="67"/>
    </row>
    <row r="508" ht="15.75">
      <c r="G508" s="67"/>
    </row>
    <row r="509" ht="15.75">
      <c r="G509" s="67"/>
    </row>
    <row r="510" ht="15.75">
      <c r="G510" s="67"/>
    </row>
    <row r="511" ht="15.75">
      <c r="G511" s="67"/>
    </row>
    <row r="512" ht="15.75">
      <c r="G512" s="67"/>
    </row>
    <row r="513" ht="15.75">
      <c r="G513" s="67"/>
    </row>
    <row r="514" ht="15.75">
      <c r="G514" s="67"/>
    </row>
    <row r="515" ht="15.75">
      <c r="G515" s="67"/>
    </row>
    <row r="516" ht="15.75">
      <c r="G516" s="67"/>
    </row>
    <row r="517" ht="15.75">
      <c r="G517" s="67"/>
    </row>
    <row r="518" ht="15.75">
      <c r="G518" s="67"/>
    </row>
    <row r="519" ht="15.75">
      <c r="G519" s="67"/>
    </row>
    <row r="520" ht="15.75">
      <c r="G520" s="67"/>
    </row>
    <row r="521" ht="15.75">
      <c r="G521" s="67"/>
    </row>
    <row r="522" ht="15.75">
      <c r="G522" s="67"/>
    </row>
    <row r="523" ht="15.75">
      <c r="G523" s="67"/>
    </row>
    <row r="524" ht="15.75">
      <c r="G524" s="67"/>
    </row>
    <row r="525" ht="15.75">
      <c r="G525" s="67"/>
    </row>
    <row r="526" ht="15.75">
      <c r="G526" s="67"/>
    </row>
    <row r="527" ht="15.75">
      <c r="G527" s="67"/>
    </row>
    <row r="528" ht="15.75">
      <c r="G528" s="67"/>
    </row>
    <row r="529" ht="15.75">
      <c r="G529" s="67"/>
    </row>
    <row r="530" ht="15.75">
      <c r="G530" s="67"/>
    </row>
    <row r="531" ht="15.75">
      <c r="G531" s="67"/>
    </row>
    <row r="532" ht="15.75">
      <c r="G532" s="67"/>
    </row>
    <row r="533" ht="15.75">
      <c r="G533" s="67"/>
    </row>
    <row r="534" ht="15.75">
      <c r="G534" s="67"/>
    </row>
    <row r="535" ht="15.75">
      <c r="G535" s="67"/>
    </row>
    <row r="536" ht="15.75">
      <c r="G536" s="67"/>
    </row>
    <row r="537" ht="15.75">
      <c r="G537" s="67"/>
    </row>
    <row r="538" ht="15.75">
      <c r="G538" s="67"/>
    </row>
    <row r="539" ht="15.75">
      <c r="G539" s="67"/>
    </row>
    <row r="540" ht="15.75">
      <c r="G540" s="67"/>
    </row>
    <row r="541" ht="15.75">
      <c r="G541" s="67"/>
    </row>
    <row r="542" ht="15.75">
      <c r="G542" s="67"/>
    </row>
    <row r="543" ht="15.75">
      <c r="G543" s="67"/>
    </row>
    <row r="544" ht="15.75">
      <c r="G544" s="67"/>
    </row>
    <row r="545" ht="15.75">
      <c r="G545" s="67"/>
    </row>
    <row r="546" ht="15.75">
      <c r="G546" s="67"/>
    </row>
    <row r="547" ht="15.75">
      <c r="G547" s="67"/>
    </row>
    <row r="548" ht="15.75">
      <c r="G548" s="67"/>
    </row>
    <row r="549" ht="15.75">
      <c r="G549" s="67"/>
    </row>
    <row r="550" ht="15.75">
      <c r="G550" s="67"/>
    </row>
    <row r="551" ht="15.75">
      <c r="G551" s="67"/>
    </row>
    <row r="552" ht="15.75">
      <c r="G552" s="67"/>
    </row>
    <row r="553" ht="15.75">
      <c r="G553" s="67"/>
    </row>
    <row r="554" ht="15.75">
      <c r="G554" s="67"/>
    </row>
    <row r="555" ht="15.75">
      <c r="G555" s="67"/>
    </row>
    <row r="556" ht="15.75">
      <c r="G556" s="67"/>
    </row>
    <row r="557" ht="15.75">
      <c r="G557" s="67"/>
    </row>
    <row r="558" ht="15.75">
      <c r="G558" s="67"/>
    </row>
    <row r="559" ht="15.75">
      <c r="G559" s="67"/>
    </row>
    <row r="560" ht="15.75">
      <c r="G560" s="67"/>
    </row>
    <row r="561" ht="15.75">
      <c r="G561" s="67"/>
    </row>
    <row r="562" ht="15.75">
      <c r="G562" s="67"/>
    </row>
    <row r="563" ht="15.75">
      <c r="G563" s="67"/>
    </row>
    <row r="564" ht="15.75">
      <c r="G564" s="67"/>
    </row>
    <row r="565" ht="15.75">
      <c r="G565" s="67"/>
    </row>
    <row r="566" ht="15.75">
      <c r="G566" s="67"/>
    </row>
    <row r="567" ht="15.75">
      <c r="G567" s="67"/>
    </row>
    <row r="568" ht="15.75">
      <c r="G568" s="67"/>
    </row>
    <row r="569" ht="15.75">
      <c r="G569" s="67"/>
    </row>
    <row r="570" ht="15.75">
      <c r="G570" s="67"/>
    </row>
    <row r="571" ht="15.75">
      <c r="G571" s="67"/>
    </row>
    <row r="572" ht="15.75">
      <c r="G572" s="67"/>
    </row>
    <row r="573" ht="15.75">
      <c r="G573" s="67"/>
    </row>
    <row r="574" ht="15.75">
      <c r="G574" s="67"/>
    </row>
    <row r="575" ht="15.75">
      <c r="G575" s="67"/>
    </row>
    <row r="576" ht="15.75">
      <c r="G576" s="67"/>
    </row>
    <row r="577" ht="15.75">
      <c r="G577" s="67"/>
    </row>
    <row r="578" ht="15.75">
      <c r="G578" s="67"/>
    </row>
    <row r="579" ht="15.75">
      <c r="G579" s="67"/>
    </row>
    <row r="580" ht="15.75">
      <c r="G580" s="67"/>
    </row>
    <row r="581" ht="15.75">
      <c r="G581" s="67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2004-05-31T06:16:55Z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