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<sst xmlns="http://schemas.openxmlformats.org/spreadsheetml/2006/main" count="120" uniqueCount="99">
  <si>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</si>
  <si>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</si>
  <si>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</si>
  <si>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</si>
  <si>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</si>
  <si>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</si>
  <si>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</si>
  <si>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</si>
  <si>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</si>
  <si>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</si>
  <si>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</si>
  <si>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</si>
  <si>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</si>
  <si>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</si>
  <si>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</si>
  <si>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</si>
  <si>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</si>
  <si>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</si>
  <si>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</si>
  <si>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</si>
  <si>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</si>
  <si>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</si>
  <si>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</si>
  <si>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</si>
  <si>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</si>
  <si>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</si>
  <si>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</si>
  <si>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</si>
  <si>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</si>
  <si>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</si>
  <si>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</si>
  <si>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</si>
  <si>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</si>
  <si>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</si>
  <si>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</si>
  <si>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</si>
  <si>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</si>
  <si>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</si>
  <si>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</si>
  <si>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</si>
  <si>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</si>
  <si>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</si>
  <si>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</si>
  <si>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</si>
  <si>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</si>
  <si>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</si>
  <si>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</si>
  <si>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</si>
  <si>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</si>
  <si>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</si>
  <si>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</si>
  <si>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</si>
  <si>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</si>
  <si>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</si>
  <si>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</si>
  <si>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</si>
  <si>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</si>
  <si>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</si>
  <si>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</si>
  <si>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</si>
  <si>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</si>
  <si>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</si>
  <si>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支付外匯基金債券應計利息</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</si>
  <si>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</si>
  <si>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</si>
  <si>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</si>
  <si>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</si>
  <si>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</si>
  <si>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</si>
  <si>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</si>
  <si>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</si>
  <si>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</si>
  <si>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</si>
  <si>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</si>
  <si>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</si>
  <si>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</si>
  <si>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</si>
  <si>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</si>
  <si>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</si>
  <si>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</si>
  <si>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</si>
  <si>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6.</t>
  </si>
  <si>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</si>
  <si>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</si>
  <si>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於</t>
    </r>
    <r>
      <rPr>
        <b/>
        <sz val="14"/>
        <rFont val="Times New Roman"/>
        <family val="1"/>
      </rPr>
      <t>2008</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</si>
  <si>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</si>
  <si>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r>
      <rPr>
        <sz val="13"/>
        <rFont val="細明體"/>
        <family val="3"/>
      </rPr>
      <t>。</t>
    </r>
  </si>
  <si>
    <r>
      <t>於</t>
    </r>
    <r>
      <rPr>
        <b/>
        <sz val="14"/>
        <rFont val="Times New Roman"/>
        <family val="1"/>
      </rPr>
      <t>2008</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</si>
  <si>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</si>
  <si>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3, 6</t>
  </si>
  <si>
    <t>結算利率掉期協議應計利息收入／（支出）</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</si>
  <si>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細明體"/>
        <family val="3"/>
      </rPr>
      <t>。</t>
    </r>
  </si>
  <si>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</si>
  <si>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2008</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1,444.7</t>
    </r>
    <r>
      <rPr>
        <sz val="13"/>
        <rFont val="細明體"/>
        <family val="3"/>
      </rPr>
      <t>億港元增至</t>
    </r>
    <r>
      <rPr>
        <sz val="13"/>
        <rFont val="Times New Roman"/>
        <family val="1"/>
      </rPr>
      <t>1,447.1</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</si>
  <si>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</si>
  <si>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3,100</t>
    </r>
    <r>
      <rPr>
        <sz val="13"/>
        <rFont val="細明體"/>
        <family val="3"/>
      </rPr>
      <t>萬港元（</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2,200</t>
    </r>
    <r>
      <rPr>
        <sz val="13"/>
        <rFont val="細明體"/>
        <family val="3"/>
      </rPr>
      <t>萬港元）及</t>
    </r>
    <r>
      <rPr>
        <sz val="13"/>
        <rFont val="Times New Roman"/>
        <family val="1"/>
      </rPr>
      <t>2.69</t>
    </r>
    <r>
      <rPr>
        <sz val="13"/>
        <rFont val="細明體"/>
        <family val="3"/>
      </rPr>
      <t>億港元（</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8,000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</si>
  <si>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2008</t>
    </r>
    <r>
      <rPr>
        <sz val="13"/>
        <rFont val="細明體"/>
        <family val="3"/>
      </rPr>
      <t>年</t>
    </r>
    <r>
      <rPr>
        <sz val="13"/>
        <rFont val="Times New Roman"/>
        <family val="1"/>
      </rPr>
      <t>7</t>
    </r>
    <r>
      <rPr>
        <sz val="13"/>
        <rFont val="細明體"/>
        <family val="3"/>
      </rPr>
      <t xml:space="preserve">月底的數字為
</t>
    </r>
    <r>
      <rPr>
        <sz val="13"/>
        <rFont val="Times New Roman"/>
        <family val="1"/>
      </rPr>
      <t>9.94</t>
    </r>
    <r>
      <rPr>
        <sz val="13"/>
        <rFont val="細明體"/>
        <family val="3"/>
      </rPr>
      <t xml:space="preserve">億港元）。因此資產負債表摘要所列載的外匯基金票據及債券數額，比貨幣發行局帳目所載有關數額為少。
</t>
    </r>
  </si>
  <si>
    <t>7.</t>
  </si>
  <si>
    <r>
      <t>外幣資產包括作為貨幣基礎支持的美元資產。於</t>
    </r>
    <r>
      <rPr>
        <sz val="13"/>
        <rFont val="Times New Roman"/>
        <family val="1"/>
      </rPr>
      <t>2008</t>
    </r>
    <r>
      <rPr>
        <sz val="13"/>
        <rFont val="細明體"/>
        <family val="3"/>
      </rPr>
      <t>年</t>
    </r>
    <r>
      <rPr>
        <sz val="13"/>
        <rFont val="Times New Roman"/>
        <family val="1"/>
      </rPr>
      <t>8</t>
    </r>
    <r>
      <rPr>
        <sz val="13"/>
        <rFont val="細明體"/>
        <family val="3"/>
      </rPr>
      <t>月底，這些美元資產達</t>
    </r>
    <r>
      <rPr>
        <sz val="13"/>
        <rFont val="Times New Roman"/>
        <family val="1"/>
      </rPr>
      <t>3,625.59</t>
    </r>
    <r>
      <rPr>
        <sz val="13"/>
        <rFont val="細明體"/>
        <family val="3"/>
      </rPr>
      <t>億港元；</t>
    </r>
    <r>
      <rPr>
        <sz val="13"/>
        <rFont val="Times New Roman"/>
        <family val="1"/>
      </rPr>
      <t>2008</t>
    </r>
    <r>
      <rPr>
        <sz val="13"/>
        <rFont val="細明體"/>
        <family val="3"/>
      </rPr>
      <t xml:space="preserve">年
</t>
    </r>
    <r>
      <rPr>
        <sz val="13"/>
        <rFont val="Times New Roman"/>
        <family val="1"/>
      </rPr>
      <t>7</t>
    </r>
    <r>
      <rPr>
        <sz val="13"/>
        <rFont val="細明體"/>
        <family val="3"/>
      </rPr>
      <t>月底的數字則為</t>
    </r>
    <r>
      <rPr>
        <sz val="13"/>
        <rFont val="Times New Roman"/>
        <family val="1"/>
      </rPr>
      <t>3,585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</si>
</sst>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1252905</v>
      </c>
      <c r="F10" s="51"/>
      <c r="G10" s="105">
        <v>1246312</v>
      </c>
      <c r="H10" s="51"/>
    </row>
    <row r="11" spans="1:8" s="49" customFormat="1" ht="19.5" customHeight="1">
      <c r="A11" s="45" t="s">
        <v>6</v>
      </c>
      <c r="C11" s="46">
        <v>2</v>
      </c>
      <c r="D11" s="46"/>
      <c r="E11" s="105">
        <v>150997</v>
      </c>
      <c r="F11" s="51"/>
      <c r="G11" s="105">
        <v>160225</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1403902</v>
      </c>
      <c r="F13" s="51"/>
      <c r="G13" s="107">
        <f>SUM(G10:G11)</f>
        <v>1406537</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166977</v>
      </c>
      <c r="F17" s="51"/>
      <c r="G17" s="105">
        <v>165293</v>
      </c>
      <c r="H17" s="51"/>
    </row>
    <row r="18" spans="1:8" s="49" customFormat="1" ht="19.5" customHeight="1">
      <c r="A18" s="45" t="s">
        <v>47</v>
      </c>
      <c r="C18" s="46" t="s">
        <v>68</v>
      </c>
      <c r="D18" s="46"/>
      <c r="E18" s="105">
        <v>7929</v>
      </c>
      <c r="F18" s="51"/>
      <c r="G18" s="105">
        <v>7926</v>
      </c>
      <c r="H18" s="51"/>
    </row>
    <row r="19" spans="1:8" s="49" customFormat="1" ht="19.5" customHeight="1">
      <c r="A19" s="45" t="s">
        <v>8</v>
      </c>
      <c r="C19" s="46">
        <v>3</v>
      </c>
      <c r="D19" s="46"/>
      <c r="E19" s="105">
        <v>4699</v>
      </c>
      <c r="F19" s="51"/>
      <c r="G19" s="105">
        <v>4655</v>
      </c>
      <c r="H19" s="51"/>
    </row>
    <row r="20" spans="1:8" s="49" customFormat="1" ht="19.5" customHeight="1">
      <c r="A20" s="45" t="s">
        <v>9</v>
      </c>
      <c r="C20" s="46" t="s">
        <v>48</v>
      </c>
      <c r="D20" s="46"/>
      <c r="E20" s="105">
        <v>146072</v>
      </c>
      <c r="F20" s="51"/>
      <c r="G20" s="105">
        <v>144946</v>
      </c>
      <c r="H20" s="51"/>
    </row>
    <row r="21" spans="1:8" s="49" customFormat="1" ht="19.5" customHeight="1">
      <c r="A21" s="45" t="s">
        <v>49</v>
      </c>
      <c r="C21" s="46"/>
      <c r="D21" s="46"/>
      <c r="E21" s="105">
        <v>16253</v>
      </c>
      <c r="F21" s="51"/>
      <c r="G21" s="105">
        <v>4578</v>
      </c>
      <c r="H21" s="51"/>
    </row>
    <row r="22" spans="1:8" s="49" customFormat="1" ht="19.5" customHeight="1">
      <c r="A22" s="45" t="s">
        <v>50</v>
      </c>
      <c r="C22" s="46"/>
      <c r="D22" s="46"/>
      <c r="E22" s="121">
        <v>471099</v>
      </c>
      <c r="F22" s="51"/>
      <c r="G22" s="121">
        <v>482612</v>
      </c>
      <c r="H22" s="51"/>
    </row>
    <row r="23" spans="1:8" s="49" customFormat="1" ht="19.5" customHeight="1">
      <c r="A23" s="103" t="s">
        <v>69</v>
      </c>
      <c r="C23" s="46"/>
      <c r="D23" s="46"/>
      <c r="E23" s="121">
        <v>315</v>
      </c>
      <c r="F23" s="51"/>
      <c r="G23" s="121">
        <v>315</v>
      </c>
      <c r="H23" s="51"/>
    </row>
    <row r="24" spans="1:8" s="49" customFormat="1" ht="19.5" customHeight="1">
      <c r="A24" s="45" t="s">
        <v>10</v>
      </c>
      <c r="C24" s="46">
        <v>4</v>
      </c>
      <c r="D24" s="46"/>
      <c r="E24" s="121">
        <v>51999</v>
      </c>
      <c r="F24" s="51"/>
      <c r="G24" s="121">
        <v>44979</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865343</v>
      </c>
      <c r="F26" s="54"/>
      <c r="G26" s="108">
        <f>SUM(G17:G25)</f>
        <v>855304</v>
      </c>
      <c r="H26" s="54"/>
    </row>
    <row r="27" spans="1:8" s="53" customFormat="1" ht="9.75" customHeight="1">
      <c r="A27" s="96"/>
      <c r="C27" s="46"/>
      <c r="D27" s="46"/>
      <c r="E27" s="105"/>
      <c r="F27" s="54"/>
      <c r="G27" s="105"/>
      <c r="H27" s="54"/>
    </row>
    <row r="28" spans="1:8" s="49" customFormat="1" ht="19.5" customHeight="1">
      <c r="A28" s="55" t="s">
        <v>12</v>
      </c>
      <c r="C28" s="46"/>
      <c r="D28" s="46"/>
      <c r="E28" s="106">
        <v>538559</v>
      </c>
      <c r="F28" s="51"/>
      <c r="G28" s="106">
        <v>551233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1403902</v>
      </c>
      <c r="F30" s="51"/>
      <c r="G30" s="109">
        <f>SUM(G26:G28)</f>
        <v>1406537</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98</v>
      </c>
      <c r="C35" s="130"/>
      <c r="D35" s="130"/>
      <c r="E35" s="130"/>
      <c r="F35" s="130"/>
      <c r="G35" s="130"/>
      <c r="H35" s="5"/>
    </row>
    <row r="36" spans="1:8" ht="19.5" customHeight="1">
      <c r="A36" s="5"/>
      <c r="G36" s="6"/>
      <c r="H36" s="5"/>
    </row>
    <row r="37" spans="1:7" ht="36.75" customHeight="1">
      <c r="A37" s="2" t="s">
        <v>15</v>
      </c>
      <c r="B37" s="127" t="s">
        <v>86</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96</v>
      </c>
      <c r="C45" s="129"/>
      <c r="D45" s="129"/>
      <c r="E45" s="129"/>
      <c r="F45" s="129"/>
      <c r="G45" s="129"/>
    </row>
    <row r="46" ht="20.25" customHeight="1">
      <c r="G46" s="6"/>
    </row>
    <row r="47" spans="1:7" ht="56.25" customHeight="1">
      <c r="A47" s="3" t="s">
        <v>67</v>
      </c>
      <c r="B47" s="127" t="s">
        <v>70</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6"/>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88</v>
      </c>
      <c r="H8" s="50"/>
      <c r="I8" s="58" t="s">
        <v>83</v>
      </c>
      <c r="J8" s="46"/>
      <c r="K8" s="59" t="s">
        <v>19</v>
      </c>
      <c r="L8" s="60"/>
    </row>
    <row r="9" spans="1:12" s="49" customFormat="1" ht="22.5" customHeight="1">
      <c r="A9" s="56"/>
      <c r="B9" s="45"/>
      <c r="C9" s="45"/>
      <c r="D9" s="45"/>
      <c r="E9" s="46"/>
      <c r="F9" s="46"/>
      <c r="G9" s="125" t="s">
        <v>79</v>
      </c>
      <c r="H9" s="50"/>
      <c r="I9" s="125" t="s">
        <v>79</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166875</v>
      </c>
      <c r="H12" s="50"/>
      <c r="I12" s="110">
        <v>165245</v>
      </c>
      <c r="J12" s="50"/>
      <c r="K12" s="72" t="e">
        <f>+#REF!-#REF!</f>
        <v>#REF!</v>
      </c>
      <c r="L12" s="60"/>
    </row>
    <row r="13" spans="1:12" s="49" customFormat="1" ht="22.5" customHeight="1">
      <c r="A13" s="56"/>
      <c r="B13" s="45" t="s">
        <v>47</v>
      </c>
      <c r="E13" s="46"/>
      <c r="F13" s="46"/>
      <c r="G13" s="110">
        <v>7924</v>
      </c>
      <c r="H13" s="50"/>
      <c r="I13" s="110">
        <v>7924</v>
      </c>
      <c r="J13" s="50"/>
      <c r="K13" s="72" t="e">
        <f>+#REF!-#REF!</f>
        <v>#REF!</v>
      </c>
      <c r="L13" s="60"/>
    </row>
    <row r="14" spans="1:12" s="49" customFormat="1" ht="22.5" customHeight="1">
      <c r="A14" s="56"/>
      <c r="B14" s="45" t="s">
        <v>8</v>
      </c>
      <c r="E14" s="46"/>
      <c r="F14" s="46"/>
      <c r="G14" s="110">
        <v>4699</v>
      </c>
      <c r="H14" s="50"/>
      <c r="I14" s="110">
        <v>4655</v>
      </c>
      <c r="J14" s="50"/>
      <c r="K14" s="72" t="e">
        <f>+#REF!-#REF!</f>
        <v>#REF!</v>
      </c>
      <c r="L14" s="60"/>
    </row>
    <row r="15" spans="1:12" s="49" customFormat="1" ht="22.5" customHeight="1">
      <c r="A15" s="56"/>
      <c r="B15" s="103" t="s">
        <v>71</v>
      </c>
      <c r="E15" s="46" t="s">
        <v>75</v>
      </c>
      <c r="F15" s="46"/>
      <c r="G15" s="110">
        <v>147071</v>
      </c>
      <c r="H15" s="50"/>
      <c r="I15" s="110">
        <v>145940</v>
      </c>
      <c r="J15" s="50"/>
      <c r="K15" s="72"/>
      <c r="L15" s="60"/>
    </row>
    <row r="16" spans="1:12" s="49" customFormat="1" ht="22.5" customHeight="1">
      <c r="A16" s="56"/>
      <c r="B16" s="45" t="s">
        <v>21</v>
      </c>
      <c r="E16" s="46"/>
      <c r="F16" s="46"/>
      <c r="G16" s="110">
        <v>604</v>
      </c>
      <c r="H16" s="50"/>
      <c r="I16" s="110">
        <v>605</v>
      </c>
      <c r="J16" s="50"/>
      <c r="K16" s="72" t="e">
        <f>+#REF!-#REF!</f>
        <v>#REF!</v>
      </c>
      <c r="L16" s="60"/>
    </row>
    <row r="17" spans="1:12" s="49" customFormat="1" ht="22.5" customHeight="1">
      <c r="A17" s="56"/>
      <c r="B17" s="45" t="s">
        <v>22</v>
      </c>
      <c r="E17" s="46" t="s">
        <v>89</v>
      </c>
      <c r="F17" s="46"/>
      <c r="G17" s="110">
        <v>-300</v>
      </c>
      <c r="H17" s="50"/>
      <c r="I17" s="110">
        <v>-102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72</v>
      </c>
      <c r="F19" s="46"/>
      <c r="G19" s="112">
        <f>SUM(G12:G18)</f>
        <v>326873</v>
      </c>
      <c r="H19" s="74"/>
      <c r="I19" s="112">
        <f>SUM(I12:I18)</f>
        <v>324267</v>
      </c>
      <c r="J19" s="124" t="s">
        <v>77</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359511</v>
      </c>
      <c r="H22" s="50"/>
      <c r="I22" s="110">
        <v>356080</v>
      </c>
      <c r="J22" s="46"/>
      <c r="K22" s="72" t="e">
        <f>+#REF!-#REF!</f>
        <v>#REF!</v>
      </c>
      <c r="L22" s="60"/>
      <c r="M22" s="76"/>
    </row>
    <row r="23" spans="1:12" s="49" customFormat="1" ht="22.5" customHeight="1">
      <c r="A23" s="56"/>
      <c r="B23" s="45" t="s">
        <v>60</v>
      </c>
      <c r="E23" s="46"/>
      <c r="F23" s="46"/>
      <c r="G23" s="110">
        <v>1689</v>
      </c>
      <c r="H23" s="50"/>
      <c r="I23" s="110">
        <v>2419</v>
      </c>
      <c r="J23" s="46"/>
      <c r="K23" s="72" t="e">
        <f>+#REF!-#REF!</f>
        <v>#REF!</v>
      </c>
      <c r="L23" s="60"/>
    </row>
    <row r="24" spans="1:13" s="49" customFormat="1" ht="22.5" customHeight="1">
      <c r="A24" s="56"/>
      <c r="B24" s="45" t="s">
        <v>25</v>
      </c>
      <c r="E24" s="46">
        <v>5</v>
      </c>
      <c r="F24" s="46"/>
      <c r="G24" s="110">
        <v>1359</v>
      </c>
      <c r="H24" s="50"/>
      <c r="I24" s="110">
        <v>1</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362559</v>
      </c>
      <c r="H26" s="77"/>
      <c r="I26" s="112">
        <f>SUM(I22:I25)</f>
        <v>358500</v>
      </c>
      <c r="J26" s="124" t="s">
        <v>78</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1.10917389934317</v>
      </c>
      <c r="H28" s="78"/>
      <c r="I28" s="115">
        <f>I26/I19</f>
        <v>1.1055704095698915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324267</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1630</v>
      </c>
      <c r="J36" s="86"/>
      <c r="K36" s="88"/>
    </row>
    <row r="37" spans="3:11" s="49" customFormat="1" ht="18" customHeight="1">
      <c r="C37" s="49" t="s">
        <v>31</v>
      </c>
      <c r="E37" s="91"/>
      <c r="F37" s="91"/>
      <c r="G37" s="54"/>
      <c r="H37" s="87"/>
      <c r="I37" s="117">
        <v>164</v>
      </c>
      <c r="J37" s="86"/>
      <c r="K37" s="88"/>
    </row>
    <row r="38" spans="3:11" s="49" customFormat="1" ht="18" customHeight="1">
      <c r="C38" s="49" t="s">
        <v>32</v>
      </c>
      <c r="E38" s="91"/>
      <c r="F38" s="91"/>
      <c r="G38" s="54"/>
      <c r="H38" s="87"/>
      <c r="I38" s="117">
        <v>210</v>
      </c>
      <c r="J38" s="86"/>
      <c r="K38" s="88"/>
    </row>
    <row r="39" spans="3:11" s="49" customFormat="1" ht="18" customHeight="1">
      <c r="C39" s="49" t="s">
        <v>62</v>
      </c>
      <c r="E39" s="86"/>
      <c r="F39" s="86"/>
      <c r="G39" s="54"/>
      <c r="H39" s="87"/>
      <c r="I39" s="117">
        <v>-211</v>
      </c>
      <c r="J39" s="86"/>
      <c r="K39" s="88"/>
    </row>
    <row r="40" spans="3:11" s="49" customFormat="1" ht="18" customHeight="1">
      <c r="C40" s="49" t="s">
        <v>41</v>
      </c>
      <c r="E40" s="86"/>
      <c r="F40" s="86"/>
      <c r="G40" s="54"/>
      <c r="H40" s="87"/>
      <c r="I40" s="117">
        <v>86</v>
      </c>
      <c r="J40" s="86"/>
      <c r="K40" s="88"/>
    </row>
    <row r="41" spans="3:11" s="49" customFormat="1" ht="18" customHeight="1">
      <c r="C41" s="49" t="s">
        <v>33</v>
      </c>
      <c r="E41" s="86"/>
      <c r="F41" s="86"/>
      <c r="G41" s="54"/>
      <c r="H41" s="87"/>
      <c r="I41" s="117">
        <v>881</v>
      </c>
      <c r="J41" s="86"/>
      <c r="K41" s="88"/>
    </row>
    <row r="42" spans="3:11" s="49" customFormat="1" ht="18" customHeight="1">
      <c r="C42" s="101" t="s">
        <v>90</v>
      </c>
      <c r="E42" s="86"/>
      <c r="F42" s="86"/>
      <c r="G42" s="54"/>
      <c r="H42" s="87"/>
      <c r="I42" s="117">
        <v>3</v>
      </c>
      <c r="J42" s="86"/>
      <c r="K42" s="88"/>
    </row>
    <row r="43" spans="3:11" s="49" customFormat="1" ht="18" customHeight="1">
      <c r="C43" s="49" t="s">
        <v>63</v>
      </c>
      <c r="E43" s="86"/>
      <c r="F43" s="86"/>
      <c r="G43" s="54"/>
      <c r="H43" s="87"/>
      <c r="I43" s="117">
        <v>-12</v>
      </c>
      <c r="J43" s="86"/>
      <c r="K43" s="88"/>
    </row>
    <row r="44" spans="2:11" s="49" customFormat="1" ht="18" customHeight="1">
      <c r="B44" s="104" t="s">
        <v>73</v>
      </c>
      <c r="C44" s="49" t="s">
        <v>64</v>
      </c>
      <c r="E44" s="86"/>
      <c r="F44" s="86"/>
      <c r="G44" s="54"/>
      <c r="H44" s="87"/>
      <c r="I44" s="117">
        <v>-189</v>
      </c>
      <c r="J44" s="86"/>
      <c r="K44" s="88"/>
    </row>
    <row r="45" spans="3:11" s="49" customFormat="1" ht="18" customHeight="1">
      <c r="C45" s="49" t="s">
        <v>42</v>
      </c>
      <c r="E45" s="86"/>
      <c r="F45" s="86"/>
      <c r="G45" s="54"/>
      <c r="H45" s="87"/>
      <c r="I45" s="118">
        <v>44</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326873</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358500</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1630</v>
      </c>
      <c r="J54" s="86"/>
      <c r="K54" s="92"/>
    </row>
    <row r="55" spans="3:11" s="49" customFormat="1" ht="18" customHeight="1">
      <c r="C55" s="49" t="s">
        <v>65</v>
      </c>
      <c r="E55" s="91"/>
      <c r="F55" s="91"/>
      <c r="H55" s="87"/>
      <c r="I55" s="110">
        <v>1002</v>
      </c>
      <c r="J55" s="86"/>
      <c r="K55" s="88"/>
    </row>
    <row r="56" spans="3:11" s="49" customFormat="1" ht="18" customHeight="1">
      <c r="C56" s="101" t="s">
        <v>76</v>
      </c>
      <c r="E56" s="91"/>
      <c r="F56" s="91"/>
      <c r="H56" s="87"/>
      <c r="I56" s="126">
        <v>1427</v>
      </c>
      <c r="J56" s="86"/>
      <c r="K56" s="88"/>
    </row>
    <row r="57" spans="3:11" s="49" customFormat="1" ht="18" customHeight="1">
      <c r="C57" s="101"/>
      <c r="E57" s="91"/>
      <c r="F57" s="91"/>
      <c r="H57" s="87"/>
      <c r="I57" s="120"/>
      <c r="J57" s="86"/>
      <c r="K57" s="88"/>
    </row>
    <row r="58" spans="3:11" s="49" customFormat="1" ht="18" customHeight="1" thickBot="1">
      <c r="C58" s="49" t="s">
        <v>34</v>
      </c>
      <c r="E58" s="86"/>
      <c r="F58" s="86"/>
      <c r="H58" s="87"/>
      <c r="I58" s="109">
        <f>SUM(I52:I56)</f>
        <v>362559</v>
      </c>
      <c r="J58" s="86"/>
      <c r="K58" s="88"/>
    </row>
    <row r="59" spans="5:11" s="49" customFormat="1" ht="18" customHeight="1" thickTop="1">
      <c r="E59" s="86"/>
      <c r="F59" s="86"/>
      <c r="H59" s="87"/>
      <c r="I59" s="105"/>
      <c r="J59" s="86"/>
      <c r="K59" s="88"/>
    </row>
    <row r="61" ht="18" customHeight="1">
      <c r="I61" s="38"/>
    </row>
    <row r="62" spans="2:7" ht="18" customHeight="1">
      <c r="B62" s="3" t="s">
        <v>16</v>
      </c>
      <c r="C62" s="1" t="s">
        <v>37</v>
      </c>
      <c r="G62" s="1"/>
    </row>
    <row r="63" spans="4:7" ht="18" customHeight="1">
      <c r="D63" s="3"/>
      <c r="G63" s="1"/>
    </row>
    <row r="64" spans="3:9" ht="72" customHeight="1">
      <c r="C64" s="1" t="s">
        <v>38</v>
      </c>
      <c r="D64" s="131" t="s">
        <v>80</v>
      </c>
      <c r="E64" s="132"/>
      <c r="F64" s="132"/>
      <c r="G64" s="132"/>
      <c r="H64" s="132"/>
      <c r="I64" s="132"/>
    </row>
    <row r="65" ht="17.25" customHeight="1"/>
    <row r="66" spans="3:9" ht="36.75" customHeight="1">
      <c r="C66" s="1" t="s">
        <v>39</v>
      </c>
      <c r="D66" s="127" t="s">
        <v>91</v>
      </c>
      <c r="E66" s="129"/>
      <c r="F66" s="129"/>
      <c r="G66" s="129"/>
      <c r="H66" s="129"/>
      <c r="I66" s="129"/>
    </row>
    <row r="67" spans="4:9" ht="18.75" customHeight="1">
      <c r="D67" s="129"/>
      <c r="E67" s="129"/>
      <c r="F67" s="129"/>
      <c r="G67" s="129"/>
      <c r="H67" s="129"/>
      <c r="I67" s="129"/>
    </row>
    <row r="69" spans="2:3" ht="18" customHeight="1">
      <c r="B69" s="3" t="s">
        <v>53</v>
      </c>
      <c r="C69" s="1" t="s">
        <v>66</v>
      </c>
    </row>
    <row r="70" ht="15.75" customHeight="1"/>
    <row r="71" spans="3:9" ht="34.5" customHeight="1">
      <c r="C71" s="1" t="s">
        <v>38</v>
      </c>
      <c r="D71" s="132" t="s">
        <v>92</v>
      </c>
      <c r="E71" s="132"/>
      <c r="F71" s="132"/>
      <c r="G71" s="132"/>
      <c r="H71" s="132"/>
      <c r="I71" s="132"/>
    </row>
    <row r="72" ht="16.5" customHeight="1"/>
    <row r="73" spans="3:9" ht="36" customHeight="1">
      <c r="C73" s="1" t="s">
        <v>39</v>
      </c>
      <c r="D73" s="132" t="s">
        <v>93</v>
      </c>
      <c r="E73" s="132"/>
      <c r="F73" s="132"/>
      <c r="G73" s="132"/>
      <c r="H73" s="132"/>
      <c r="I73" s="132"/>
    </row>
    <row r="74" spans="4:9" ht="18" customHeight="1">
      <c r="D74" s="7"/>
      <c r="E74" s="7"/>
      <c r="F74" s="7"/>
      <c r="G74" s="7"/>
      <c r="H74" s="7"/>
      <c r="I74" s="7"/>
    </row>
    <row r="75" spans="4:9" ht="18" customHeight="1">
      <c r="D75" s="7"/>
      <c r="E75" s="7"/>
      <c r="F75" s="7"/>
      <c r="G75" s="7"/>
      <c r="H75" s="7"/>
      <c r="I75" s="7"/>
    </row>
    <row r="76" spans="2:10" ht="18.75" customHeight="1">
      <c r="B76" s="3" t="s">
        <v>94</v>
      </c>
      <c r="C76" s="127" t="s">
        <v>74</v>
      </c>
      <c r="D76" s="128"/>
      <c r="E76" s="128"/>
      <c r="F76" s="128"/>
      <c r="G76" s="128"/>
      <c r="H76" s="128"/>
      <c r="I76" s="128"/>
      <c r="J76" s="7"/>
    </row>
    <row r="77" spans="4:10" ht="18" customHeight="1">
      <c r="D77" s="100"/>
      <c r="E77" s="7"/>
      <c r="F77" s="7"/>
      <c r="G77" s="7"/>
      <c r="H77" s="7"/>
      <c r="I77" s="7"/>
      <c r="J77" s="7"/>
    </row>
    <row r="78" spans="4:10" ht="18" customHeight="1">
      <c r="D78" s="100"/>
      <c r="E78" s="7"/>
      <c r="F78" s="7"/>
      <c r="G78" s="7"/>
      <c r="H78" s="7"/>
      <c r="I78" s="7"/>
      <c r="J78" s="7"/>
    </row>
    <row r="79" spans="2:9" ht="90.75" customHeight="1">
      <c r="B79" s="2" t="s">
        <v>81</v>
      </c>
      <c r="C79" s="131" t="s">
        <v>95</v>
      </c>
      <c r="D79" s="132"/>
      <c r="E79" s="132"/>
      <c r="F79" s="132"/>
      <c r="G79" s="132"/>
      <c r="H79" s="132"/>
      <c r="I79" s="132"/>
    </row>
    <row r="80" spans="2:9" ht="18" customHeight="1">
      <c r="B80" s="2"/>
      <c r="C80" s="100"/>
      <c r="D80" s="7"/>
      <c r="E80" s="7"/>
      <c r="F80" s="7"/>
      <c r="G80" s="7"/>
      <c r="H80" s="7"/>
      <c r="I80" s="7"/>
    </row>
    <row r="81" spans="2:9" ht="18" customHeight="1">
      <c r="B81" s="2"/>
      <c r="C81" s="7"/>
      <c r="D81" s="7"/>
      <c r="E81" s="7"/>
      <c r="F81" s="7"/>
      <c r="G81" s="7"/>
      <c r="H81" s="7"/>
      <c r="I81" s="7"/>
    </row>
    <row r="82" spans="2:9" ht="18.75" customHeight="1">
      <c r="B82" s="2" t="s">
        <v>97</v>
      </c>
      <c r="C82" s="131" t="s">
        <v>40</v>
      </c>
      <c r="D82" s="132"/>
      <c r="E82" s="132"/>
      <c r="F82" s="132"/>
      <c r="G82" s="132"/>
      <c r="H82" s="132"/>
      <c r="I82" s="132"/>
    </row>
    <row r="83" spans="2:9" ht="18" customHeight="1">
      <c r="B83" s="2"/>
      <c r="C83" s="100"/>
      <c r="D83" s="7"/>
      <c r="E83" s="7"/>
      <c r="F83" s="7"/>
      <c r="G83" s="7"/>
      <c r="H83" s="7"/>
      <c r="I83" s="7"/>
    </row>
    <row r="84" spans="2:9" ht="17.25" customHeight="1">
      <c r="B84" s="2"/>
      <c r="C84" s="7"/>
      <c r="D84" s="7"/>
      <c r="E84" s="7"/>
      <c r="F84" s="7"/>
      <c r="G84" s="7"/>
      <c r="H84" s="7"/>
      <c r="I84" s="7"/>
    </row>
    <row r="85" spans="1:7" ht="18" customHeight="1">
      <c r="A85" s="123"/>
      <c r="B85" s="123"/>
      <c r="C85" s="123"/>
      <c r="D85" s="123"/>
      <c r="E85" s="123"/>
      <c r="F85" s="123"/>
      <c r="G85" s="123"/>
    </row>
    <row r="86" ht="18" customHeight="1">
      <c r="K86" s="41"/>
    </row>
  </sheetData>
  <mergeCells count="8">
    <mergeCell ref="C82:I82"/>
    <mergeCell ref="C79:I79"/>
    <mergeCell ref="C76:I76"/>
    <mergeCell ref="D64:I64"/>
    <mergeCell ref="D66:I66"/>
    <mergeCell ref="D71:I71"/>
    <mergeCell ref="D73:I73"/>
    <mergeCell ref="D67:I6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2008-09-26T02:52:51Z</cp:lastPrinted>
  <dcterms:created xsi:type="dcterms:W3CDTF">1998-11-30T04:16:06Z</dcterms:created>
  <dcterms:modified xsi:type="dcterms:W3CDTF">2008-09-26T07:17:05Z</dcterms:modified>
  <cp:category/>
  <cp:version/>
  <cp:contentType/>
  <cp:contentStatus/>
</cp:coreProperties>
</file>