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3920" windowHeight="8100" activeTab="0"/>
  </bookViews>
  <sheets>
    <sheet name="Sheet1" sheetId="1" r:id="rId1"/>
    <sheet name="Sheet2" sheetId="2" r:id="rId2"/>
    <sheet name="Sheet3" sheetId="3" r:id="rId3"/>
  </sheets>
  <definedNames>
    <definedName name="_xlnm.Print_Area" localSheetId="0">'Sheet1'!$A$1:$E$132</definedName>
  </definedNames>
  <calcPr fullCalcOnLoad="1"/>
</workbook>
</file>

<file path=xl/sharedStrings.xml><?xml version="1.0" encoding="utf-8"?>
<sst xmlns="http://schemas.openxmlformats.org/spreadsheetml/2006/main" count="151" uniqueCount="138">
  <si>
    <r>
      <t>CET1</t>
    </r>
    <r>
      <rPr>
        <b/>
        <sz val="14"/>
        <rFont val="細明體"/>
        <family val="3"/>
      </rPr>
      <t>資本：票據及儲備</t>
    </r>
  </si>
  <si>
    <t>直接發行的合資格CET1資本票據加任何相關的股份溢價</t>
  </si>
  <si>
    <r>
      <t>CET1</t>
    </r>
    <r>
      <rPr>
        <b/>
        <sz val="14"/>
        <rFont val="細明體"/>
        <family val="3"/>
      </rPr>
      <t>資本：監管扣減</t>
    </r>
  </si>
  <si>
    <t>二級資本：票據及準備金</t>
  </si>
  <si>
    <t>就計入二級資本的準備金的適用上限</t>
  </si>
  <si>
    <r>
      <t>受逐步遞減安排規限的資本票據</t>
    </r>
    <r>
      <rPr>
        <b/>
        <sz val="14"/>
        <rFont val="Arial"/>
        <family val="2"/>
      </rPr>
      <t>(</t>
    </r>
    <r>
      <rPr>
        <b/>
        <sz val="14"/>
        <rFont val="細明體"/>
        <family val="3"/>
      </rPr>
      <t>僅在</t>
    </r>
    <r>
      <rPr>
        <b/>
        <sz val="14"/>
        <rFont val="Arial"/>
        <family val="2"/>
      </rPr>
      <t>2018</t>
    </r>
    <r>
      <rPr>
        <b/>
        <sz val="14"/>
        <rFont val="細明體"/>
        <family val="3"/>
      </rPr>
      <t>年</t>
    </r>
    <r>
      <rPr>
        <b/>
        <sz val="14"/>
        <rFont val="Arial"/>
        <family val="2"/>
      </rPr>
      <t>1</t>
    </r>
    <r>
      <rPr>
        <b/>
        <sz val="14"/>
        <rFont val="細明體"/>
        <family val="3"/>
      </rPr>
      <t>月</t>
    </r>
    <r>
      <rPr>
        <b/>
        <sz val="14"/>
        <rFont val="Arial"/>
        <family val="2"/>
      </rPr>
      <t>1</t>
    </r>
    <r>
      <rPr>
        <b/>
        <sz val="14"/>
        <rFont val="細明體"/>
        <family val="3"/>
      </rPr>
      <t>日至</t>
    </r>
    <r>
      <rPr>
        <b/>
        <sz val="14"/>
        <rFont val="Arial"/>
        <family val="2"/>
      </rPr>
      <t>2022</t>
    </r>
    <r>
      <rPr>
        <b/>
        <sz val="14"/>
        <rFont val="細明體"/>
        <family val="3"/>
      </rPr>
      <t>年</t>
    </r>
    <r>
      <rPr>
        <b/>
        <sz val="14"/>
        <rFont val="Arial"/>
        <family val="2"/>
      </rPr>
      <t>1</t>
    </r>
    <r>
      <rPr>
        <b/>
        <sz val="14"/>
        <rFont val="細明體"/>
        <family val="3"/>
      </rPr>
      <t>月</t>
    </r>
    <r>
      <rPr>
        <b/>
        <sz val="14"/>
        <rFont val="Arial"/>
        <family val="2"/>
      </rPr>
      <t>1</t>
    </r>
    <r>
      <rPr>
        <b/>
        <sz val="14"/>
        <rFont val="細明體"/>
        <family val="3"/>
      </rPr>
      <t>日期間適用</t>
    </r>
    <r>
      <rPr>
        <b/>
        <sz val="14"/>
        <rFont val="Arial"/>
        <family val="2"/>
      </rPr>
      <t>)</t>
    </r>
  </si>
  <si>
    <r>
      <t>按揭供款管理權</t>
    </r>
    <r>
      <rPr>
        <sz val="14"/>
        <rFont val="Arial"/>
        <family val="2"/>
      </rPr>
      <t>(</t>
    </r>
    <r>
      <rPr>
        <sz val="14"/>
        <rFont val="細明體"/>
        <family val="3"/>
      </rPr>
      <t>已扣除相聯稅項負債</t>
    </r>
    <r>
      <rPr>
        <sz val="14"/>
        <rFont val="Arial"/>
        <family val="2"/>
      </rPr>
      <t>)</t>
    </r>
  </si>
  <si>
    <t>56a</t>
  </si>
  <si>
    <t>26a</t>
  </si>
  <si>
    <t>26b</t>
  </si>
  <si>
    <t>26c</t>
  </si>
  <si>
    <t>26d</t>
  </si>
  <si>
    <t>26e</t>
  </si>
  <si>
    <t>26f</t>
  </si>
  <si>
    <t>保留溢利</t>
  </si>
  <si>
    <t>不適用</t>
  </si>
  <si>
    <r>
      <t>由綜合銀行附屬公司發行並由第三方持有的</t>
    </r>
    <r>
      <rPr>
        <sz val="14"/>
        <rFont val="Arial"/>
        <family val="2"/>
      </rPr>
      <t>CET1</t>
    </r>
    <r>
      <rPr>
        <sz val="14"/>
        <rFont val="細明體"/>
        <family val="3"/>
      </rPr>
      <t>資本票據產生的少數股東權益</t>
    </r>
    <r>
      <rPr>
        <sz val="14"/>
        <rFont val="Arial"/>
        <family val="2"/>
      </rPr>
      <t>(</t>
    </r>
    <r>
      <rPr>
        <sz val="14"/>
        <rFont val="細明體"/>
        <family val="3"/>
      </rPr>
      <t>可計入綜合集團的</t>
    </r>
    <r>
      <rPr>
        <sz val="14"/>
        <rFont val="Arial"/>
        <family val="2"/>
      </rPr>
      <t>CET1</t>
    </r>
    <r>
      <rPr>
        <sz val="14"/>
        <rFont val="細明體"/>
        <family val="3"/>
      </rPr>
      <t>資本的數額</t>
    </r>
    <r>
      <rPr>
        <sz val="14"/>
        <rFont val="Arial"/>
        <family val="2"/>
      </rPr>
      <t>)</t>
    </r>
  </si>
  <si>
    <t>估值調整</t>
  </si>
  <si>
    <t>現金流對沖儲備</t>
  </si>
  <si>
    <t>由證券化交易產生的出售收益</t>
  </si>
  <si>
    <r>
      <t>按揭供款管理權</t>
    </r>
    <r>
      <rPr>
        <sz val="14"/>
        <rFont val="Arial"/>
        <family val="2"/>
      </rPr>
      <t>(</t>
    </r>
    <r>
      <rPr>
        <sz val="14"/>
        <rFont val="細明體"/>
        <family val="3"/>
      </rPr>
      <t>高於</t>
    </r>
    <r>
      <rPr>
        <sz val="14"/>
        <rFont val="Arial"/>
        <family val="2"/>
      </rPr>
      <t>10%</t>
    </r>
    <r>
      <rPr>
        <sz val="14"/>
        <rFont val="細明體"/>
        <family val="3"/>
      </rPr>
      <t>門檻之數</t>
    </r>
    <r>
      <rPr>
        <sz val="14"/>
        <rFont val="Arial"/>
        <family val="2"/>
      </rPr>
      <t>)</t>
    </r>
  </si>
  <si>
    <r>
      <t>商譽</t>
    </r>
    <r>
      <rPr>
        <sz val="14"/>
        <rFont val="Arial"/>
        <family val="2"/>
      </rPr>
      <t>(</t>
    </r>
    <r>
      <rPr>
        <sz val="14"/>
        <rFont val="細明體"/>
        <family val="3"/>
      </rPr>
      <t>已扣除相聯遞延稅項負債</t>
    </r>
    <r>
      <rPr>
        <sz val="14"/>
        <rFont val="Arial"/>
        <family val="2"/>
      </rPr>
      <t>)</t>
    </r>
  </si>
  <si>
    <r>
      <t>其他無形資產</t>
    </r>
    <r>
      <rPr>
        <sz val="14"/>
        <rFont val="Arial"/>
        <family val="2"/>
      </rPr>
      <t>(</t>
    </r>
    <r>
      <rPr>
        <sz val="14"/>
        <rFont val="細明體"/>
        <family val="3"/>
      </rPr>
      <t>已扣除相聯遞延稅項負債</t>
    </r>
    <r>
      <rPr>
        <sz val="14"/>
        <rFont val="Arial"/>
        <family val="2"/>
      </rPr>
      <t>)</t>
    </r>
  </si>
  <si>
    <t>其中：於金融業實體的普通股的重大投資</t>
  </si>
  <si>
    <t>其中：按揭供款管理權</t>
  </si>
  <si>
    <t>金融管理專員給予的通知所指明的證券化類別風險承擔</t>
  </si>
  <si>
    <r>
      <t xml:space="preserve">CET1 </t>
    </r>
    <r>
      <rPr>
        <b/>
        <sz val="14"/>
        <rFont val="細明體"/>
        <family val="3"/>
      </rPr>
      <t>資本</t>
    </r>
  </si>
  <si>
    <t>其中：根據適用會計準則列為股本類別</t>
  </si>
  <si>
    <t>其中：根據適用會計準則列為負債類別</t>
  </si>
  <si>
    <r>
      <t>在</t>
    </r>
    <r>
      <rPr>
        <sz val="14"/>
        <rFont val="Arial"/>
        <family val="2"/>
      </rPr>
      <t>IRB</t>
    </r>
    <r>
      <rPr>
        <sz val="14"/>
        <rFont val="細明體"/>
        <family val="3"/>
      </rPr>
      <t>計算法下</t>
    </r>
    <r>
      <rPr>
        <sz val="14"/>
        <rFont val="Arial"/>
        <family val="2"/>
      </rPr>
      <t>EL</t>
    </r>
    <r>
      <rPr>
        <sz val="14"/>
        <rFont val="細明體"/>
        <family val="3"/>
      </rPr>
      <t>總額超出合資格準備金總額之數</t>
    </r>
  </si>
  <si>
    <t>受規管非銀行附屬公司的資本短欠</t>
  </si>
  <si>
    <r>
      <t>互相交叉持有的</t>
    </r>
    <r>
      <rPr>
        <sz val="14"/>
        <rFont val="Arial"/>
        <family val="2"/>
      </rPr>
      <t>CET1</t>
    </r>
    <r>
      <rPr>
        <sz val="14"/>
        <rFont val="細明體"/>
        <family val="3"/>
      </rPr>
      <t>資本票據</t>
    </r>
  </si>
  <si>
    <t>對CET1資本的監管扣減總額</t>
  </si>
  <si>
    <r>
      <t>AT1</t>
    </r>
    <r>
      <rPr>
        <b/>
        <sz val="14"/>
        <rFont val="細明體"/>
        <family val="3"/>
      </rPr>
      <t>資本</t>
    </r>
  </si>
  <si>
    <r>
      <t>一級資本</t>
    </r>
    <r>
      <rPr>
        <b/>
        <sz val="14"/>
        <rFont val="Arial"/>
        <family val="2"/>
      </rPr>
      <t>(</t>
    </r>
    <r>
      <rPr>
        <b/>
        <sz val="14"/>
        <rFont val="細明體"/>
        <family val="3"/>
      </rPr>
      <t>一級資本</t>
    </r>
    <r>
      <rPr>
        <b/>
        <sz val="14"/>
        <rFont val="Arial"/>
        <family val="2"/>
      </rPr>
      <t xml:space="preserve"> = CET1 + AT1)</t>
    </r>
  </si>
  <si>
    <t>合資格二級資本票據加任何相關股份溢價</t>
  </si>
  <si>
    <r>
      <t>由綜合銀行附屬公司發行並由第三方持有的二級資本票據</t>
    </r>
    <r>
      <rPr>
        <sz val="14"/>
        <rFont val="Arial"/>
        <family val="2"/>
      </rPr>
      <t>(</t>
    </r>
    <r>
      <rPr>
        <sz val="14"/>
        <rFont val="細明體"/>
        <family val="3"/>
      </rPr>
      <t>可計入綜合集團的二級資本的數額</t>
    </r>
    <r>
      <rPr>
        <sz val="14"/>
        <rFont val="Arial"/>
        <family val="2"/>
      </rPr>
      <t>)</t>
    </r>
  </si>
  <si>
    <t>二級資本：監管扣減</t>
  </si>
  <si>
    <r>
      <t xml:space="preserve"> </t>
    </r>
    <r>
      <rPr>
        <sz val="14"/>
        <rFont val="細明體"/>
        <family val="3"/>
      </rPr>
      <t>因土地及建築物</t>
    </r>
    <r>
      <rPr>
        <sz val="14"/>
        <rFont val="Arial"/>
        <family val="2"/>
      </rPr>
      <t>(</t>
    </r>
    <r>
      <rPr>
        <sz val="14"/>
        <rFont val="細明體"/>
        <family val="3"/>
      </rPr>
      <t>自用及投資用途</t>
    </r>
    <r>
      <rPr>
        <sz val="14"/>
        <rFont val="Arial"/>
        <family val="2"/>
      </rPr>
      <t>)</t>
    </r>
    <r>
      <rPr>
        <sz val="14"/>
        <rFont val="細明體"/>
        <family val="3"/>
      </rPr>
      <t>進行價值重估而產生的累積公平價值收益</t>
    </r>
  </si>
  <si>
    <r>
      <t>對</t>
    </r>
    <r>
      <rPr>
        <b/>
        <sz val="14"/>
        <rFont val="Arial"/>
        <family val="2"/>
      </rPr>
      <t>AT1</t>
    </r>
    <r>
      <rPr>
        <b/>
        <sz val="14"/>
        <rFont val="細明體"/>
        <family val="3"/>
      </rPr>
      <t>資本的監管扣減總額</t>
    </r>
  </si>
  <si>
    <t>對二級資本的監管扣減總額</t>
  </si>
  <si>
    <t>二級資本</t>
  </si>
  <si>
    <r>
      <t>資本比率</t>
    </r>
    <r>
      <rPr>
        <b/>
        <sz val="14"/>
        <rFont val="Arial"/>
        <family val="2"/>
      </rPr>
      <t>(</t>
    </r>
    <r>
      <rPr>
        <b/>
        <sz val="14"/>
        <rFont val="細明體"/>
        <family val="3"/>
      </rPr>
      <t>佔風險加權資產的百分比</t>
    </r>
    <r>
      <rPr>
        <b/>
        <sz val="14"/>
        <rFont val="Arial"/>
        <family val="2"/>
      </rPr>
      <t>)</t>
    </r>
  </si>
  <si>
    <r>
      <t xml:space="preserve">CET1 </t>
    </r>
    <r>
      <rPr>
        <sz val="14"/>
        <rFont val="細明體"/>
        <family val="3"/>
      </rPr>
      <t>資本比率</t>
    </r>
  </si>
  <si>
    <t>一級資本比率</t>
  </si>
  <si>
    <t>總資本比率</t>
  </si>
  <si>
    <t>其中：防護緩衝資本要求</t>
  </si>
  <si>
    <t>其中：銀行特定反周期緩衝資本要求</t>
  </si>
  <si>
    <t>簡稱：</t>
  </si>
  <si>
    <r>
      <t>CET1</t>
    </r>
    <r>
      <rPr>
        <sz val="14"/>
        <rFont val="細明體"/>
        <family val="3"/>
      </rPr>
      <t>：普通股權一級資本</t>
    </r>
  </si>
  <si>
    <r>
      <t xml:space="preserve">  AT1</t>
    </r>
    <r>
      <rPr>
        <sz val="14"/>
        <rFont val="細明體"/>
        <family val="3"/>
      </rPr>
      <t>：額外一級資本</t>
    </r>
  </si>
  <si>
    <t>行數</t>
  </si>
  <si>
    <t>內容</t>
  </si>
  <si>
    <t>香港基準</t>
  </si>
  <si>
    <r>
      <t>其他無形資產</t>
    </r>
    <r>
      <rPr>
        <b/>
        <sz val="14"/>
        <rFont val="Arial"/>
        <family val="2"/>
      </rPr>
      <t>(</t>
    </r>
    <r>
      <rPr>
        <b/>
        <sz val="14"/>
        <rFont val="細明體"/>
        <family val="3"/>
      </rPr>
      <t>已扣除相聯遞延稅項負債</t>
    </r>
    <r>
      <rPr>
        <b/>
        <sz val="14"/>
        <rFont val="Arial"/>
        <family val="2"/>
      </rPr>
      <t>)</t>
    </r>
  </si>
  <si>
    <t>已扣除遞延稅項負債的遞延稅項資產</t>
  </si>
  <si>
    <t>已扣除遞延稅項負債的遞延稅項資產</t>
  </si>
  <si>
    <r>
      <t>須從</t>
    </r>
    <r>
      <rPr>
        <i/>
        <sz val="13.5"/>
        <rFont val="Arial"/>
        <family val="2"/>
      </rPr>
      <t>CET1</t>
    </r>
    <r>
      <rPr>
        <i/>
        <sz val="13.5"/>
        <rFont val="細明體"/>
        <family val="3"/>
      </rPr>
      <t>資本逐步遞減的直接發行資本</t>
    </r>
    <r>
      <rPr>
        <i/>
        <sz val="13.5"/>
        <rFont val="Arial"/>
        <family val="2"/>
      </rPr>
      <t>(</t>
    </r>
    <r>
      <rPr>
        <i/>
        <sz val="13.5"/>
        <rFont val="細明體"/>
        <family val="3"/>
      </rPr>
      <t>只適用於非合股公司</t>
    </r>
    <r>
      <rPr>
        <i/>
        <sz val="13.5"/>
        <rFont val="Arial"/>
        <family val="2"/>
      </rPr>
      <t>)</t>
    </r>
  </si>
  <si>
    <t>其中：受逐步遞減安排規限的由附屬公司發行的AT1資本票據</t>
  </si>
  <si>
    <t>須從二級資本逐步遞減的資本票據</t>
  </si>
  <si>
    <t>其中：受逐步遞減安排規限的由附屬公司發行的資本票據</t>
  </si>
  <si>
    <r>
      <t>受逐步遞減安排規限的</t>
    </r>
    <r>
      <rPr>
        <i/>
        <sz val="14"/>
        <rFont val="Arial"/>
        <family val="2"/>
      </rPr>
      <t>CET1</t>
    </r>
    <r>
      <rPr>
        <i/>
        <sz val="14"/>
        <rFont val="細明體"/>
        <family val="3"/>
      </rPr>
      <t>資本票據的現行上限</t>
    </r>
  </si>
  <si>
    <r>
      <t>受逐步遞減安排規限的</t>
    </r>
    <r>
      <rPr>
        <i/>
        <sz val="14"/>
        <rFont val="Arial"/>
        <family val="2"/>
      </rPr>
      <t>AT1</t>
    </r>
    <r>
      <rPr>
        <i/>
        <sz val="14"/>
        <rFont val="細明體"/>
        <family val="3"/>
      </rPr>
      <t>資本票據的現行上限</t>
    </r>
  </si>
  <si>
    <r>
      <t>由暫時性差異產生的遞延稅項資產</t>
    </r>
    <r>
      <rPr>
        <sz val="14"/>
        <rFont val="Arial"/>
        <family val="2"/>
      </rPr>
      <t>(</t>
    </r>
    <r>
      <rPr>
        <sz val="14"/>
        <rFont val="細明體"/>
        <family val="3"/>
      </rPr>
      <t>高於</t>
    </r>
    <r>
      <rPr>
        <sz val="14"/>
        <rFont val="Arial"/>
        <family val="2"/>
      </rPr>
      <t>10%</t>
    </r>
    <r>
      <rPr>
        <sz val="14"/>
        <rFont val="細明體"/>
        <family val="3"/>
      </rPr>
      <t>門檻之數，已扣除相聯遞延稅項負債</t>
    </r>
    <r>
      <rPr>
        <sz val="14"/>
        <rFont val="Arial"/>
        <family val="2"/>
      </rPr>
      <t>)</t>
    </r>
  </si>
  <si>
    <t>其中：由暫時性差異產生的遞延稅項資產</t>
  </si>
  <si>
    <r>
      <t>由暫時性差異產生的遞延稅項資產</t>
    </r>
    <r>
      <rPr>
        <sz val="14"/>
        <rFont val="Arial"/>
        <family val="2"/>
      </rPr>
      <t>(</t>
    </r>
    <r>
      <rPr>
        <sz val="14"/>
        <rFont val="細明體"/>
        <family val="3"/>
      </rPr>
      <t>已扣除相聯遞延稅項負債)</t>
    </r>
  </si>
  <si>
    <t>因此，在第18行所填報須予扣減的數額可能會高於《巴塞爾協定三》規定須扣減的數額。在本格內的「《巴塞爾協定三》基準」項下匯報的數額為經調整的在第18行所匯報的數額(即在「香港基準」項下匯報的數額)，而調整方法是豁除在香港採用的方法下須予扣減的認可機構對有連繫公司的貸款、融通或其他信用風險承擔的合計總額。</t>
  </si>
  <si>
    <t>因此，在第19行所填報須予扣減的數額可能會高於《巴塞爾協定三》規定須扣減的數額。在本格內的「《巴塞爾協定三》基準」項下匯報的數額為經調整的在第19行所匯報的數額(即在「香港基準」項下匯報的數額)，而調整方法是豁除在香港採用的方法下須予扣減的認可機構對有連繫公司的貸款、融通或其他信用風險承擔的合計總額。</t>
  </si>
  <si>
    <t>互相交叉持有的二級資本票據</t>
  </si>
  <si>
    <t>加回合資格計入二級資本的因對土地及建築物（自用及投資用途）進行價值重估而產生的累積公平價值收益</t>
  </si>
  <si>
    <r>
      <t>總資本</t>
    </r>
    <r>
      <rPr>
        <b/>
        <sz val="14"/>
        <rFont val="Arial"/>
        <family val="2"/>
      </rPr>
      <t xml:space="preserve"> (</t>
    </r>
    <r>
      <rPr>
        <b/>
        <sz val="14"/>
        <rFont val="細明體"/>
        <family val="3"/>
      </rPr>
      <t>總資本</t>
    </r>
    <r>
      <rPr>
        <b/>
        <sz val="14"/>
        <rFont val="Arial"/>
        <family val="2"/>
      </rPr>
      <t xml:space="preserve"> = </t>
    </r>
    <r>
      <rPr>
        <b/>
        <sz val="14"/>
        <rFont val="細明體"/>
        <family val="3"/>
      </rPr>
      <t>一級資本</t>
    </r>
    <r>
      <rPr>
        <b/>
        <sz val="14"/>
        <rFont val="Arial"/>
        <family val="2"/>
      </rPr>
      <t xml:space="preserve"> + </t>
    </r>
    <r>
      <rPr>
        <b/>
        <sz val="14"/>
        <rFont val="細明體"/>
        <family val="3"/>
      </rPr>
      <t>二級資本</t>
    </r>
    <r>
      <rPr>
        <b/>
        <sz val="14"/>
        <rFont val="Arial"/>
        <family val="2"/>
      </rPr>
      <t>)</t>
    </r>
  </si>
  <si>
    <t>風險加權總資產</t>
  </si>
  <si>
    <t>其中：環球系統重要性銀行或本地系統重要性銀行的要求</t>
  </si>
  <si>
    <r>
      <t>低於扣減門檻的數額</t>
    </r>
    <r>
      <rPr>
        <b/>
        <sz val="14"/>
        <rFont val="Arial"/>
        <family val="2"/>
      </rPr>
      <t>(</t>
    </r>
    <r>
      <rPr>
        <b/>
        <sz val="14"/>
        <rFont val="細明體"/>
        <family val="3"/>
      </rPr>
      <t>風險加權前</t>
    </r>
    <r>
      <rPr>
        <b/>
        <sz val="14"/>
        <rFont val="Arial"/>
        <family val="2"/>
      </rPr>
      <t>)</t>
    </r>
  </si>
  <si>
    <r>
      <t>由於實施上限而不計入</t>
    </r>
    <r>
      <rPr>
        <i/>
        <sz val="14"/>
        <rFont val="Arial"/>
        <family val="2"/>
      </rPr>
      <t>CET1</t>
    </r>
    <r>
      <rPr>
        <i/>
        <sz val="14"/>
        <rFont val="細明體"/>
        <family val="3"/>
      </rPr>
      <t>的數額</t>
    </r>
    <r>
      <rPr>
        <i/>
        <sz val="14"/>
        <rFont val="Arial"/>
        <family val="2"/>
      </rPr>
      <t>(</t>
    </r>
    <r>
      <rPr>
        <i/>
        <sz val="14"/>
        <rFont val="細明體"/>
        <family val="3"/>
      </rPr>
      <t>在計及贖回及到期期限後超出上限之數</t>
    </r>
    <r>
      <rPr>
        <i/>
        <sz val="14"/>
        <rFont val="Arial"/>
        <family val="2"/>
      </rPr>
      <t>)</t>
    </r>
  </si>
  <si>
    <t>一般銀行業務風險監管儲備</t>
  </si>
  <si>
    <t>互相交叉持有AT1資本票據</t>
  </si>
  <si>
    <r>
      <t>AT1</t>
    </r>
    <r>
      <rPr>
        <b/>
        <sz val="14"/>
        <rFont val="細明體"/>
        <family val="3"/>
      </rPr>
      <t>資本：監管扣減</t>
    </r>
  </si>
  <si>
    <r>
      <t>合資格AT1</t>
    </r>
    <r>
      <rPr>
        <sz val="14"/>
        <rFont val="細明體"/>
        <family val="3"/>
      </rPr>
      <t>資本票據加任何相關股份溢價</t>
    </r>
  </si>
  <si>
    <t>須從AT1資本逐步遞減的資本票據</t>
  </si>
  <si>
    <r>
      <t>由綜合銀行附屬公司發行並由第三方持有的</t>
    </r>
    <r>
      <rPr>
        <sz val="14"/>
        <rFont val="Arial"/>
        <family val="2"/>
      </rPr>
      <t>AT1</t>
    </r>
    <r>
      <rPr>
        <sz val="14"/>
        <rFont val="細明體"/>
        <family val="3"/>
      </rPr>
      <t>資本票據</t>
    </r>
    <r>
      <rPr>
        <sz val="14"/>
        <rFont val="Arial"/>
        <family val="2"/>
      </rPr>
      <t>(</t>
    </r>
    <r>
      <rPr>
        <sz val="14"/>
        <rFont val="細明體"/>
        <family val="3"/>
      </rPr>
      <t>可計入綜合集團的</t>
    </r>
    <r>
      <rPr>
        <sz val="14"/>
        <rFont val="Arial"/>
        <family val="2"/>
      </rPr>
      <t>AT1</t>
    </r>
    <r>
      <rPr>
        <sz val="14"/>
        <rFont val="細明體"/>
        <family val="3"/>
      </rPr>
      <t>資本的數額</t>
    </r>
    <r>
      <rPr>
        <sz val="14"/>
        <rFont val="Arial"/>
        <family val="2"/>
      </rPr>
      <t>)</t>
    </r>
  </si>
  <si>
    <t>AT1資本：票據</t>
  </si>
  <si>
    <t>合資格計入二級資本的集體減值備抵及一般銀行風險監管儲備</t>
  </si>
  <si>
    <t>模版附註：</t>
  </si>
  <si>
    <t>《巴塞爾協定三》基準</t>
  </si>
  <si>
    <t>資本披露模版</t>
  </si>
  <si>
    <t>已披露的儲備</t>
  </si>
  <si>
    <r>
      <t>監管扣減之前的</t>
    </r>
    <r>
      <rPr>
        <b/>
        <sz val="14"/>
        <rFont val="Arial"/>
        <family val="2"/>
      </rPr>
      <t>CET1</t>
    </r>
    <r>
      <rPr>
        <b/>
        <sz val="14"/>
        <rFont val="細明體"/>
        <family val="3"/>
      </rPr>
      <t>資本</t>
    </r>
  </si>
  <si>
    <t>按公平價值估值的負債因本身的信用風險變動所產生的損益</t>
  </si>
  <si>
    <r>
      <t>界定利益的退休金基金淨資產</t>
    </r>
    <r>
      <rPr>
        <sz val="14"/>
        <rFont val="Arial"/>
        <family val="2"/>
      </rPr>
      <t>(</t>
    </r>
    <r>
      <rPr>
        <sz val="14"/>
        <rFont val="細明體"/>
        <family val="3"/>
      </rPr>
      <t>已扣除相聯遞延稅項負債</t>
    </r>
    <r>
      <rPr>
        <sz val="14"/>
        <rFont val="Arial"/>
        <family val="2"/>
      </rPr>
      <t>)</t>
    </r>
  </si>
  <si>
    <r>
      <t>於機構本身的</t>
    </r>
    <r>
      <rPr>
        <sz val="14"/>
        <rFont val="Arial"/>
        <family val="2"/>
      </rPr>
      <t>CET1</t>
    </r>
    <r>
      <rPr>
        <sz val="14"/>
        <rFont val="細明體"/>
        <family val="3"/>
      </rPr>
      <t>資本票據的投資</t>
    </r>
    <r>
      <rPr>
        <sz val="14"/>
        <rFont val="Arial"/>
        <family val="2"/>
      </rPr>
      <t>(</t>
    </r>
    <r>
      <rPr>
        <sz val="14"/>
        <rFont val="細明體"/>
        <family val="3"/>
      </rPr>
      <t>若並未在所報告的資產負債表中從實繳資本中扣除</t>
    </r>
    <r>
      <rPr>
        <sz val="14"/>
        <rFont val="Arial"/>
        <family val="2"/>
      </rPr>
      <t>)</t>
    </r>
  </si>
  <si>
    <r>
      <t>於在監管綜合計算的範圍以外的金融業實體發行的</t>
    </r>
    <r>
      <rPr>
        <sz val="14"/>
        <rFont val="Arial"/>
        <family val="2"/>
      </rPr>
      <t>CET1</t>
    </r>
    <r>
      <rPr>
        <sz val="14"/>
        <rFont val="細明體"/>
        <family val="3"/>
      </rPr>
      <t>資本票據的非重大資本投資</t>
    </r>
    <r>
      <rPr>
        <sz val="14"/>
        <rFont val="Arial"/>
        <family val="2"/>
      </rPr>
      <t>(</t>
    </r>
    <r>
      <rPr>
        <sz val="14"/>
        <rFont val="細明體"/>
        <family val="3"/>
      </rPr>
      <t>超出</t>
    </r>
    <r>
      <rPr>
        <sz val="14"/>
        <rFont val="Arial"/>
        <family val="2"/>
      </rPr>
      <t>10%</t>
    </r>
    <r>
      <rPr>
        <sz val="14"/>
        <rFont val="細明體"/>
        <family val="3"/>
      </rPr>
      <t>門檻之數</t>
    </r>
    <r>
      <rPr>
        <sz val="14"/>
        <rFont val="Arial"/>
        <family val="2"/>
      </rPr>
      <t xml:space="preserve">) </t>
    </r>
  </si>
  <si>
    <r>
      <t>於在監管綜合計算的範圍以外的金融業實體發行的</t>
    </r>
    <r>
      <rPr>
        <sz val="14"/>
        <rFont val="Arial"/>
        <family val="2"/>
      </rPr>
      <t>CET1</t>
    </r>
    <r>
      <rPr>
        <sz val="14"/>
        <rFont val="細明體"/>
        <family val="3"/>
      </rPr>
      <t>資本票據的重大資本投資</t>
    </r>
    <r>
      <rPr>
        <sz val="14"/>
        <rFont val="Arial"/>
        <family val="2"/>
      </rPr>
      <t>(</t>
    </r>
    <r>
      <rPr>
        <sz val="14"/>
        <rFont val="細明體"/>
        <family val="3"/>
      </rPr>
      <t>超出</t>
    </r>
    <r>
      <rPr>
        <sz val="14"/>
        <rFont val="Arial"/>
        <family val="2"/>
      </rPr>
      <t>10%</t>
    </r>
    <r>
      <rPr>
        <sz val="14"/>
        <rFont val="細明體"/>
        <family val="3"/>
      </rPr>
      <t>門檻之數</t>
    </r>
    <r>
      <rPr>
        <sz val="14"/>
        <rFont val="Arial"/>
        <family val="2"/>
      </rPr>
      <t>)</t>
    </r>
  </si>
  <si>
    <t>超出15%門檻之數</t>
  </si>
  <si>
    <r>
      <t>適用於</t>
    </r>
    <r>
      <rPr>
        <sz val="14"/>
        <rFont val="Arial"/>
        <family val="2"/>
      </rPr>
      <t>CET1</t>
    </r>
    <r>
      <rPr>
        <sz val="14"/>
        <rFont val="細明體"/>
        <family val="3"/>
      </rPr>
      <t>資本的司法管轄區特定監管調整</t>
    </r>
  </si>
  <si>
    <t>因機構持有的土地及建築物低於已折舊的成本價值而產生的任何累積虧損</t>
  </si>
  <si>
    <t>監管扣減之前的AT1資本</t>
  </si>
  <si>
    <r>
      <t>在屬商業實體的有連繫公司中的資本投資</t>
    </r>
    <r>
      <rPr>
        <sz val="14"/>
        <rFont val="Arial"/>
        <family val="2"/>
      </rPr>
      <t xml:space="preserve"> (</t>
    </r>
    <r>
      <rPr>
        <sz val="14"/>
        <rFont val="細明體"/>
        <family val="3"/>
      </rPr>
      <t>超出申報機構的資本基礎的</t>
    </r>
    <r>
      <rPr>
        <sz val="14"/>
        <rFont val="Arial"/>
        <family val="2"/>
      </rPr>
      <t>15%</t>
    </r>
    <r>
      <rPr>
        <sz val="14"/>
        <rFont val="細明體"/>
        <family val="3"/>
      </rPr>
      <t>之數</t>
    </r>
    <r>
      <rPr>
        <sz val="14"/>
        <rFont val="Arial"/>
        <family val="2"/>
      </rPr>
      <t>)</t>
    </r>
  </si>
  <si>
    <r>
      <t>因沒有充足的</t>
    </r>
    <r>
      <rPr>
        <sz val="14"/>
        <rFont val="Arial"/>
        <family val="2"/>
      </rPr>
      <t>AT1</t>
    </r>
    <r>
      <rPr>
        <sz val="14"/>
        <rFont val="細明體"/>
        <family val="3"/>
      </rPr>
      <t>資本及二級資本以供扣除而須在</t>
    </r>
    <r>
      <rPr>
        <sz val="14"/>
        <rFont val="Arial"/>
        <family val="2"/>
      </rPr>
      <t>CET1</t>
    </r>
    <r>
      <rPr>
        <sz val="14"/>
        <rFont val="細明體"/>
        <family val="3"/>
      </rPr>
      <t>資本扣除的監管扣減</t>
    </r>
  </si>
  <si>
    <t>於機構本身的AT1資本票據的投資</t>
  </si>
  <si>
    <r>
      <t>於在監管綜合計算的範圍以外的金融業實體發行的</t>
    </r>
    <r>
      <rPr>
        <sz val="14"/>
        <rFont val="Arial"/>
        <family val="2"/>
      </rPr>
      <t>AT1</t>
    </r>
    <r>
      <rPr>
        <sz val="14"/>
        <rFont val="細明體"/>
        <family val="3"/>
      </rPr>
      <t>資本票據的非重大資本投資</t>
    </r>
    <r>
      <rPr>
        <sz val="14"/>
        <rFont val="Arial"/>
        <family val="2"/>
      </rPr>
      <t>(</t>
    </r>
    <r>
      <rPr>
        <sz val="14"/>
        <rFont val="細明體"/>
        <family val="3"/>
      </rPr>
      <t>超出</t>
    </r>
    <r>
      <rPr>
        <sz val="14"/>
        <rFont val="Arial"/>
        <family val="2"/>
      </rPr>
      <t>10%</t>
    </r>
    <r>
      <rPr>
        <sz val="14"/>
        <rFont val="細明體"/>
        <family val="3"/>
      </rPr>
      <t>門檻之數</t>
    </r>
    <r>
      <rPr>
        <sz val="14"/>
        <rFont val="Arial"/>
        <family val="2"/>
      </rPr>
      <t xml:space="preserve">) </t>
    </r>
  </si>
  <si>
    <r>
      <t>於在監管綜合計算的範圍以外的金融業實體發行的</t>
    </r>
    <r>
      <rPr>
        <sz val="14"/>
        <rFont val="Arial"/>
        <family val="2"/>
      </rPr>
      <t>AT1</t>
    </r>
    <r>
      <rPr>
        <sz val="14"/>
        <rFont val="細明體"/>
        <family val="3"/>
      </rPr>
      <t>資本票據的重大資本投資</t>
    </r>
  </si>
  <si>
    <r>
      <t>因沒有充足的二級資本以供扣除而須在</t>
    </r>
    <r>
      <rPr>
        <sz val="14"/>
        <rFont val="Arial"/>
        <family val="2"/>
      </rPr>
      <t>AT1</t>
    </r>
    <r>
      <rPr>
        <sz val="14"/>
        <rFont val="細明體"/>
        <family val="3"/>
      </rPr>
      <t>資本扣除的監管扣減</t>
    </r>
  </si>
  <si>
    <t>監管扣減之前的二級資本</t>
  </si>
  <si>
    <t>於機構本身的二級資本票據的投資</t>
  </si>
  <si>
    <r>
      <t>於在監管綜合計算的範圍以外的金融業實體發行的二級資本票據的非重大資本投資</t>
    </r>
    <r>
      <rPr>
        <sz val="14"/>
        <rFont val="Arial"/>
        <family val="2"/>
      </rPr>
      <t>(</t>
    </r>
    <r>
      <rPr>
        <sz val="14"/>
        <rFont val="細明體"/>
        <family val="3"/>
      </rPr>
      <t>超出</t>
    </r>
    <r>
      <rPr>
        <sz val="14"/>
        <rFont val="Arial"/>
        <family val="2"/>
      </rPr>
      <t>10%</t>
    </r>
    <r>
      <rPr>
        <sz val="14"/>
        <rFont val="細明體"/>
        <family val="3"/>
      </rPr>
      <t>門檻之數</t>
    </r>
    <r>
      <rPr>
        <sz val="14"/>
        <rFont val="Arial"/>
        <family val="2"/>
      </rPr>
      <t>)</t>
    </r>
  </si>
  <si>
    <r>
      <t>於在監管綜合計算的範圍以外的金融業實體發行的二級資本票據的重大資本投資</t>
    </r>
  </si>
  <si>
    <r>
      <t>適用於</t>
    </r>
    <r>
      <rPr>
        <sz val="14"/>
        <rFont val="Arial"/>
        <family val="2"/>
      </rPr>
      <t>AT1</t>
    </r>
    <r>
      <rPr>
        <sz val="14"/>
        <rFont val="細明體"/>
        <family val="3"/>
      </rPr>
      <t>資本的司法管轄區特定監管調整</t>
    </r>
  </si>
  <si>
    <t>適用於二級資本的司法管轄區特定監管調整</t>
  </si>
  <si>
    <r>
      <t>機構特定緩衝資本要求</t>
    </r>
    <r>
      <rPr>
        <sz val="14"/>
        <rFont val="Arial"/>
        <family val="2"/>
      </rPr>
      <t>(</t>
    </r>
    <r>
      <rPr>
        <sz val="14"/>
        <rFont val="細明體"/>
        <family val="3"/>
      </rPr>
      <t>《資本規則》第</t>
    </r>
    <r>
      <rPr>
        <sz val="14"/>
        <rFont val="Arial"/>
        <family val="2"/>
      </rPr>
      <t>3B</t>
    </r>
    <r>
      <rPr>
        <sz val="14"/>
        <rFont val="細明體"/>
        <family val="3"/>
      </rPr>
      <t>條指明的最低</t>
    </r>
    <r>
      <rPr>
        <sz val="14"/>
        <rFont val="Arial"/>
        <family val="2"/>
      </rPr>
      <t>CET1</t>
    </r>
    <r>
      <rPr>
        <sz val="14"/>
        <rFont val="細明體"/>
        <family val="3"/>
      </rPr>
      <t>資本要求加防護緩衝資本加反周期緩衝資本要求加環球系統重要性銀行或本地系統重要性銀行的資本要求</t>
    </r>
  </si>
  <si>
    <r>
      <t>CET1</t>
    </r>
    <r>
      <rPr>
        <sz val="14"/>
        <rFont val="細明體"/>
        <family val="3"/>
      </rPr>
      <t>資本超出在《資本規則》第</t>
    </r>
    <r>
      <rPr>
        <sz val="14"/>
        <rFont val="Arial"/>
        <family val="2"/>
      </rPr>
      <t>3B</t>
    </r>
    <r>
      <rPr>
        <sz val="14"/>
        <rFont val="細明體"/>
        <family val="3"/>
      </rPr>
      <t>條下的最低</t>
    </r>
    <r>
      <rPr>
        <sz val="14"/>
        <rFont val="Arial"/>
        <family val="2"/>
      </rPr>
      <t>CET1</t>
    </r>
    <r>
      <rPr>
        <sz val="14"/>
        <rFont val="細明體"/>
        <family val="3"/>
      </rPr>
      <t>要求及用作符合該條下的一級資本及總資本要求的任何</t>
    </r>
    <r>
      <rPr>
        <sz val="14"/>
        <rFont val="Arial"/>
        <family val="2"/>
      </rPr>
      <t>CET1</t>
    </r>
    <r>
      <rPr>
        <sz val="14"/>
        <rFont val="細明體"/>
        <family val="3"/>
      </rPr>
      <t>資本</t>
    </r>
  </si>
  <si>
    <r>
      <t>於在監管綜合計算的範圍以外的金融業實體發行的</t>
    </r>
    <r>
      <rPr>
        <sz val="14"/>
        <rFont val="Arial"/>
        <family val="2"/>
      </rPr>
      <t>CET1</t>
    </r>
    <r>
      <rPr>
        <sz val="14"/>
        <rFont val="細明體"/>
        <family val="3"/>
      </rPr>
      <t>資本票據、</t>
    </r>
    <r>
      <rPr>
        <sz val="14"/>
        <rFont val="Arial"/>
        <family val="2"/>
      </rPr>
      <t>AT1</t>
    </r>
    <r>
      <rPr>
        <sz val="14"/>
        <rFont val="細明體"/>
        <family val="3"/>
      </rPr>
      <t>資本票據及二級資本票據的非重大資本投資</t>
    </r>
  </si>
  <si>
    <r>
      <t>在基本計算法及標準</t>
    </r>
    <r>
      <rPr>
        <sz val="14"/>
        <rFont val="Arial"/>
        <family val="2"/>
      </rPr>
      <t>(</t>
    </r>
    <r>
      <rPr>
        <sz val="14"/>
        <rFont val="細明體"/>
        <family val="3"/>
      </rPr>
      <t>信用</t>
    </r>
    <r>
      <rPr>
        <sz val="14"/>
        <rFont val="Arial"/>
        <family val="2"/>
      </rPr>
      <t>)</t>
    </r>
    <r>
      <rPr>
        <sz val="14"/>
        <rFont val="細明體"/>
        <family val="3"/>
      </rPr>
      <t>風險計算法下可計入二級資本中的準備金上限</t>
    </r>
  </si>
  <si>
    <r>
      <t>合資格計入二級資本中有關基本計算法及標準</t>
    </r>
    <r>
      <rPr>
        <sz val="14"/>
        <rFont val="Arial"/>
        <family val="2"/>
      </rPr>
      <t>(</t>
    </r>
    <r>
      <rPr>
        <sz val="14"/>
        <rFont val="細明體"/>
        <family val="3"/>
      </rPr>
      <t>信用風險</t>
    </r>
    <r>
      <rPr>
        <sz val="14"/>
        <rFont val="Arial"/>
        <family val="2"/>
      </rPr>
      <t>)</t>
    </r>
    <r>
      <rPr>
        <sz val="14"/>
        <rFont val="細明體"/>
        <family val="3"/>
      </rPr>
      <t>計算法下的準備金</t>
    </r>
    <r>
      <rPr>
        <sz val="14"/>
        <rFont val="Arial"/>
        <family val="2"/>
      </rPr>
      <t>(</t>
    </r>
    <r>
      <rPr>
        <sz val="14"/>
        <rFont val="細明體"/>
        <family val="3"/>
      </rPr>
      <t>應用上限前</t>
    </r>
    <r>
      <rPr>
        <sz val="14"/>
        <rFont val="Arial"/>
        <family val="2"/>
      </rPr>
      <t>)</t>
    </r>
  </si>
  <si>
    <r>
      <t>合資格計入二級資本中有關</t>
    </r>
    <r>
      <rPr>
        <sz val="14"/>
        <rFont val="Arial"/>
        <family val="2"/>
      </rPr>
      <t>IRB</t>
    </r>
    <r>
      <rPr>
        <sz val="14"/>
        <rFont val="細明體"/>
        <family val="3"/>
      </rPr>
      <t>計算法下的準備金</t>
    </r>
    <r>
      <rPr>
        <sz val="14"/>
        <rFont val="Arial"/>
        <family val="2"/>
      </rPr>
      <t>(</t>
    </r>
    <r>
      <rPr>
        <sz val="14"/>
        <rFont val="細明體"/>
        <family val="3"/>
      </rPr>
      <t>應用上限前</t>
    </r>
    <r>
      <rPr>
        <sz val="14"/>
        <rFont val="Arial"/>
        <family val="2"/>
      </rPr>
      <t>)</t>
    </r>
  </si>
  <si>
    <r>
      <t>在</t>
    </r>
    <r>
      <rPr>
        <sz val="14"/>
        <rFont val="Arial"/>
        <family val="2"/>
      </rPr>
      <t>IRB</t>
    </r>
    <r>
      <rPr>
        <sz val="14"/>
        <rFont val="細明體"/>
        <family val="3"/>
      </rPr>
      <t>計算法下可計入二級資本中的準備金上限</t>
    </r>
  </si>
  <si>
    <r>
      <t>由於實施上限而不可計入</t>
    </r>
    <r>
      <rPr>
        <i/>
        <sz val="14"/>
        <rFont val="Arial"/>
        <family val="2"/>
      </rPr>
      <t>AT1</t>
    </r>
    <r>
      <rPr>
        <i/>
        <sz val="14"/>
        <rFont val="細明體"/>
        <family val="3"/>
      </rPr>
      <t>資本的數額</t>
    </r>
    <r>
      <rPr>
        <i/>
        <sz val="14"/>
        <rFont val="Arial"/>
        <family val="2"/>
      </rPr>
      <t>(</t>
    </r>
    <r>
      <rPr>
        <i/>
        <sz val="14"/>
        <rFont val="細明體"/>
        <family val="3"/>
      </rPr>
      <t>在計及贖回及到期期限後超出上限之數</t>
    </r>
    <r>
      <rPr>
        <i/>
        <sz val="14"/>
        <rFont val="Arial"/>
        <family val="2"/>
      </rPr>
      <t>)</t>
    </r>
  </si>
  <si>
    <t>受逐步遞減安排規限的二級資本票據的現行上限</t>
  </si>
  <si>
    <r>
      <t>由於實施上限而不可計入二級資本的數額</t>
    </r>
    <r>
      <rPr>
        <i/>
        <sz val="14"/>
        <rFont val="Arial"/>
        <family val="2"/>
      </rPr>
      <t>(</t>
    </r>
    <r>
      <rPr>
        <i/>
        <sz val="14"/>
        <rFont val="細明體"/>
        <family val="3"/>
      </rPr>
      <t>在計及贖回及到期期限後超出上限之數</t>
    </r>
    <r>
      <rPr>
        <i/>
        <sz val="14"/>
        <rFont val="Arial"/>
        <family val="2"/>
      </rPr>
      <t>)</t>
    </r>
  </si>
  <si>
    <t>相對《巴塞爾協定三》資本標準所載定義，《資本規則》對以下項目賦予較保守的定義：</t>
  </si>
  <si>
    <r>
      <t>解釋</t>
    </r>
    <r>
      <rPr>
        <sz val="14"/>
        <rFont val="Arial"/>
        <family val="2"/>
      </rPr>
      <t xml:space="preserve">
</t>
    </r>
    <r>
      <rPr>
        <sz val="14"/>
        <rFont val="細明體"/>
        <family val="3"/>
      </rPr>
      <t>正如巴塞爾委員會發出的《巴塞爾協定三》文本</t>
    </r>
    <r>
      <rPr>
        <sz val="14"/>
        <rFont val="Arial"/>
        <family val="2"/>
      </rPr>
      <t>(2010</t>
    </r>
    <r>
      <rPr>
        <sz val="14"/>
        <rFont val="細明體"/>
        <family val="3"/>
      </rPr>
      <t>年</t>
    </r>
    <r>
      <rPr>
        <sz val="14"/>
        <rFont val="Arial"/>
        <family val="2"/>
      </rPr>
      <t>12</t>
    </r>
    <r>
      <rPr>
        <sz val="14"/>
        <rFont val="細明體"/>
        <family val="3"/>
      </rPr>
      <t>月</t>
    </r>
    <r>
      <rPr>
        <sz val="14"/>
        <rFont val="Arial"/>
        <family val="2"/>
      </rPr>
      <t>)</t>
    </r>
    <r>
      <rPr>
        <sz val="14"/>
        <rFont val="細明體"/>
        <family val="3"/>
      </rPr>
      <t>第</t>
    </r>
    <r>
      <rPr>
        <sz val="14"/>
        <rFont val="Arial"/>
        <family val="2"/>
      </rPr>
      <t>87</t>
    </r>
    <r>
      <rPr>
        <sz val="14"/>
        <rFont val="細明體"/>
        <family val="3"/>
      </rPr>
      <t>段所列載，按揭供款管理權可在</t>
    </r>
    <r>
      <rPr>
        <sz val="14"/>
        <rFont val="Arial"/>
        <family val="2"/>
      </rPr>
      <t>CET1</t>
    </r>
    <r>
      <rPr>
        <sz val="14"/>
        <rFont val="細明體"/>
        <family val="3"/>
      </rPr>
      <t>資本內予以有限度確認</t>
    </r>
    <r>
      <rPr>
        <sz val="14"/>
        <rFont val="Arial"/>
        <family val="2"/>
      </rPr>
      <t xml:space="preserve"> (</t>
    </r>
    <r>
      <rPr>
        <sz val="14"/>
        <rFont val="細明體"/>
        <family val="3"/>
      </rPr>
      <t>並因此可從</t>
    </r>
    <r>
      <rPr>
        <sz val="14"/>
        <rFont val="Arial"/>
        <family val="2"/>
      </rPr>
      <t>CET1</t>
    </r>
    <r>
      <rPr>
        <sz val="14"/>
        <rFont val="細明體"/>
        <family val="3"/>
      </rPr>
      <t>資本的扣減中被豁除，但以指定門檻為限</t>
    </r>
    <r>
      <rPr>
        <sz val="14"/>
        <rFont val="Arial"/>
        <family val="2"/>
      </rPr>
      <t>)</t>
    </r>
    <r>
      <rPr>
        <sz val="14"/>
        <rFont val="細明體"/>
        <family val="3"/>
      </rPr>
      <t>。在香港，認可機構須遵循有關的會計處理方法，將按揭供款管理權列為在其財務報表所呈報的無形資產的一部分，並從</t>
    </r>
    <r>
      <rPr>
        <sz val="14"/>
        <rFont val="Arial"/>
        <family val="2"/>
      </rPr>
      <t>CET1</t>
    </r>
    <r>
      <rPr>
        <sz val="14"/>
        <rFont val="細明體"/>
        <family val="3"/>
      </rPr>
      <t>資本中全數扣減按揭供款管理權。因此，在第</t>
    </r>
    <r>
      <rPr>
        <sz val="14"/>
        <rFont val="Arial"/>
        <family val="2"/>
      </rPr>
      <t>9</t>
    </r>
    <r>
      <rPr>
        <sz val="14"/>
        <rFont val="細明體"/>
        <family val="3"/>
      </rPr>
      <t>行所填報須予扣減的數額可能會高於《巴塞爾協定三》規定須扣減的數額。在本格內的「《巴塞爾協定三》基準」項下匯報的數額為經調整的在第</t>
    </r>
    <r>
      <rPr>
        <sz val="14"/>
        <rFont val="Arial"/>
        <family val="2"/>
      </rPr>
      <t>9</t>
    </r>
    <r>
      <rPr>
        <sz val="14"/>
        <rFont val="細明體"/>
        <family val="3"/>
      </rPr>
      <t>行所匯報的數額</t>
    </r>
    <r>
      <rPr>
        <sz val="14"/>
        <rFont val="Arial"/>
        <family val="2"/>
      </rPr>
      <t>(</t>
    </r>
    <r>
      <rPr>
        <sz val="14"/>
        <rFont val="細明體"/>
        <family val="3"/>
      </rPr>
      <t>即在「香港基準」項下匯報的數額</t>
    </r>
    <r>
      <rPr>
        <sz val="14"/>
        <rFont val="Arial"/>
        <family val="2"/>
      </rPr>
      <t>)</t>
    </r>
    <r>
      <rPr>
        <sz val="14"/>
        <rFont val="細明體"/>
        <family val="3"/>
      </rPr>
      <t>，而調整方法是按須扣減的按揭供款管理權數額予以下調，並以不超過在《巴塞爾協定三》下就按揭供款管理權所定的</t>
    </r>
    <r>
      <rPr>
        <sz val="14"/>
        <rFont val="Arial"/>
        <family val="2"/>
      </rPr>
      <t>10%</t>
    </r>
    <r>
      <rPr>
        <sz val="14"/>
        <rFont val="細明體"/>
        <family val="3"/>
      </rPr>
      <t>門檻及就按揭供款管理權、由暫時性差異所產生的遞延稅項資產與於金融業實體發行的</t>
    </r>
    <r>
      <rPr>
        <sz val="14"/>
        <rFont val="Arial"/>
        <family val="2"/>
      </rPr>
      <t>CET1</t>
    </r>
    <r>
      <rPr>
        <sz val="14"/>
        <rFont val="細明體"/>
        <family val="3"/>
      </rPr>
      <t>資本票據的重大投資</t>
    </r>
    <r>
      <rPr>
        <sz val="14"/>
        <rFont val="Arial"/>
        <family val="2"/>
      </rPr>
      <t>(</t>
    </r>
    <r>
      <rPr>
        <sz val="14"/>
        <rFont val="細明體"/>
        <family val="3"/>
      </rPr>
      <t>不包括屬對有連繫公司的貸款、融通或其他信用風險承擔的投資</t>
    </r>
    <r>
      <rPr>
        <sz val="14"/>
        <rFont val="Arial"/>
        <family val="2"/>
      </rPr>
      <t>)</t>
    </r>
    <r>
      <rPr>
        <sz val="14"/>
        <rFont val="細明體"/>
        <family val="3"/>
      </rPr>
      <t>所定的整體</t>
    </r>
    <r>
      <rPr>
        <sz val="14"/>
        <rFont val="Arial"/>
        <family val="2"/>
      </rPr>
      <t>15%</t>
    </r>
    <r>
      <rPr>
        <sz val="14"/>
        <rFont val="細明體"/>
        <family val="3"/>
      </rPr>
      <t>門檻為限。</t>
    </r>
  </si>
  <si>
    <r>
      <t xml:space="preserve">解釋
</t>
    </r>
    <r>
      <rPr>
        <sz val="14"/>
        <rFont val="細明體"/>
        <family val="3"/>
      </rPr>
      <t>正如巴塞爾委員會發出的《巴塞爾協定三》文本</t>
    </r>
    <r>
      <rPr>
        <sz val="14"/>
        <rFont val="Arial"/>
        <family val="2"/>
      </rPr>
      <t>(2010</t>
    </r>
    <r>
      <rPr>
        <sz val="14"/>
        <rFont val="細明體"/>
        <family val="3"/>
      </rPr>
      <t>年</t>
    </r>
    <r>
      <rPr>
        <sz val="14"/>
        <rFont val="Arial"/>
        <family val="2"/>
      </rPr>
      <t>12</t>
    </r>
    <r>
      <rPr>
        <sz val="14"/>
        <rFont val="細明體"/>
        <family val="3"/>
      </rPr>
      <t>月</t>
    </r>
    <r>
      <rPr>
        <sz val="14"/>
        <rFont val="Arial"/>
        <family val="2"/>
      </rPr>
      <t>)</t>
    </r>
    <r>
      <rPr>
        <sz val="14"/>
        <rFont val="細明體"/>
        <family val="3"/>
      </rPr>
      <t>第</t>
    </r>
    <r>
      <rPr>
        <sz val="14"/>
        <rFont val="Arial"/>
        <family val="2"/>
      </rPr>
      <t>69</t>
    </r>
    <r>
      <rPr>
        <sz val="14"/>
        <rFont val="細明體"/>
        <family val="3"/>
      </rPr>
      <t>及</t>
    </r>
    <r>
      <rPr>
        <sz val="14"/>
        <rFont val="Arial"/>
        <family val="2"/>
      </rPr>
      <t>87</t>
    </r>
    <r>
      <rPr>
        <sz val="14"/>
        <rFont val="細明體"/>
        <family val="3"/>
      </rPr>
      <t>段所列載，視乎銀行予以實現的未來或然率而定的遞延稅項資產須予扣減，而與暫時性差異有關的遞延稅項資產則可</t>
    </r>
    <r>
      <rPr>
        <sz val="14"/>
        <rFont val="Arial"/>
        <family val="2"/>
      </rPr>
      <t>CET1</t>
    </r>
    <r>
      <rPr>
        <sz val="14"/>
        <rFont val="細明體"/>
        <family val="3"/>
      </rPr>
      <t>資本內予以有限度確認</t>
    </r>
    <r>
      <rPr>
        <sz val="14"/>
        <rFont val="Arial"/>
        <family val="2"/>
      </rPr>
      <t>(</t>
    </r>
    <r>
      <rPr>
        <sz val="14"/>
        <rFont val="細明體"/>
        <family val="3"/>
      </rPr>
      <t>並因此可從</t>
    </r>
    <r>
      <rPr>
        <sz val="14"/>
        <rFont val="Arial"/>
        <family val="2"/>
      </rPr>
      <t>CET1</t>
    </r>
    <r>
      <rPr>
        <sz val="14"/>
        <rFont val="細明體"/>
        <family val="3"/>
      </rPr>
      <t>資本的扣減中被豁除，但以指定門檻為限</t>
    </r>
    <r>
      <rPr>
        <sz val="14"/>
        <rFont val="Arial"/>
        <family val="2"/>
      </rPr>
      <t>)</t>
    </r>
    <r>
      <rPr>
        <sz val="14"/>
        <rFont val="細明體"/>
        <family val="3"/>
      </rPr>
      <t>。在香港，不論有關資產的來源，認可機構須從</t>
    </r>
    <r>
      <rPr>
        <sz val="14"/>
        <rFont val="Arial"/>
        <family val="2"/>
      </rPr>
      <t>CET1</t>
    </r>
    <r>
      <rPr>
        <sz val="14"/>
        <rFont val="細明體"/>
        <family val="3"/>
      </rPr>
      <t>資本中全數扣減所有遞延稅項資產。因此，在第</t>
    </r>
    <r>
      <rPr>
        <sz val="14"/>
        <rFont val="Arial"/>
        <family val="2"/>
      </rPr>
      <t>10</t>
    </r>
    <r>
      <rPr>
        <sz val="14"/>
        <rFont val="細明體"/>
        <family val="3"/>
      </rPr>
      <t>行所填報須予扣減的數額可能會高於《巴塞爾協定三》規定須扣減的數額。在本格內的「《巴塞爾協定三》基準」項下匯報的數額為經調整的在第</t>
    </r>
    <r>
      <rPr>
        <sz val="14"/>
        <rFont val="Arial"/>
        <family val="2"/>
      </rPr>
      <t>10</t>
    </r>
    <r>
      <rPr>
        <sz val="14"/>
        <rFont val="細明體"/>
        <family val="3"/>
      </rPr>
      <t>行所匯報的數額</t>
    </r>
    <r>
      <rPr>
        <sz val="14"/>
        <rFont val="Arial"/>
        <family val="2"/>
      </rPr>
      <t>(</t>
    </r>
    <r>
      <rPr>
        <sz val="14"/>
        <rFont val="細明體"/>
        <family val="3"/>
      </rPr>
      <t>即在「香港基準」項下匯報的數額</t>
    </r>
    <r>
      <rPr>
        <sz val="14"/>
        <rFont val="Arial"/>
        <family val="2"/>
      </rPr>
      <t>)</t>
    </r>
    <r>
      <rPr>
        <sz val="14"/>
        <rFont val="細明體"/>
        <family val="3"/>
      </rPr>
      <t>，而調整方法是按須扣減的與暫時性差異有關的遞延稅項資產數額予以下調，並以不超過在《巴塞爾協定三》下就暫時性差異所產生的遞延稅項資產所定的</t>
    </r>
    <r>
      <rPr>
        <sz val="14"/>
        <rFont val="Arial"/>
        <family val="2"/>
      </rPr>
      <t>10%</t>
    </r>
    <r>
      <rPr>
        <sz val="14"/>
        <rFont val="細明體"/>
        <family val="3"/>
      </rPr>
      <t>門檻及就按揭供款管理權、由暫時性差額所產生的遞延稅項資產與於金融業實體發行的</t>
    </r>
    <r>
      <rPr>
        <sz val="14"/>
        <rFont val="Arial"/>
        <family val="2"/>
      </rPr>
      <t>CET1</t>
    </r>
    <r>
      <rPr>
        <sz val="14"/>
        <rFont val="細明體"/>
        <family val="3"/>
      </rPr>
      <t>資本票據的重大投資</t>
    </r>
    <r>
      <rPr>
        <sz val="14"/>
        <rFont val="Arial"/>
        <family val="2"/>
      </rPr>
      <t>(</t>
    </r>
    <r>
      <rPr>
        <sz val="14"/>
        <rFont val="細明體"/>
        <family val="3"/>
      </rPr>
      <t>不包括屬對有連繫公司的貸款、融通或其他信用風險承擔的投資</t>
    </r>
    <r>
      <rPr>
        <sz val="14"/>
        <rFont val="Arial"/>
        <family val="2"/>
      </rPr>
      <t>)</t>
    </r>
    <r>
      <rPr>
        <sz val="14"/>
        <rFont val="細明體"/>
        <family val="3"/>
      </rPr>
      <t>所定的整體</t>
    </r>
    <r>
      <rPr>
        <sz val="14"/>
        <rFont val="Arial"/>
        <family val="2"/>
      </rPr>
      <t>15%</t>
    </r>
    <r>
      <rPr>
        <sz val="14"/>
        <rFont val="細明體"/>
        <family val="3"/>
      </rPr>
      <t>門檻為限。</t>
    </r>
  </si>
  <si>
    <r>
      <t>於在監管綜合計算的範圍以外的金融業實體發行的</t>
    </r>
    <r>
      <rPr>
        <b/>
        <sz val="14"/>
        <rFont val="Arial"/>
        <family val="2"/>
      </rPr>
      <t>CET1</t>
    </r>
    <r>
      <rPr>
        <b/>
        <sz val="14"/>
        <rFont val="細明體"/>
        <family val="3"/>
      </rPr>
      <t>資本票據的非重大資本投資</t>
    </r>
    <r>
      <rPr>
        <b/>
        <sz val="14"/>
        <rFont val="Arial"/>
        <family val="2"/>
      </rPr>
      <t>(</t>
    </r>
    <r>
      <rPr>
        <b/>
        <sz val="14"/>
        <rFont val="細明體"/>
        <family val="3"/>
      </rPr>
      <t>超出</t>
    </r>
    <r>
      <rPr>
        <b/>
        <sz val="14"/>
        <rFont val="Arial"/>
        <family val="2"/>
      </rPr>
      <t>10%</t>
    </r>
    <r>
      <rPr>
        <b/>
        <sz val="14"/>
        <rFont val="細明體"/>
        <family val="3"/>
      </rPr>
      <t>門檻之數</t>
    </r>
    <r>
      <rPr>
        <b/>
        <sz val="14"/>
        <rFont val="Arial"/>
        <family val="2"/>
      </rPr>
      <t xml:space="preserve">) </t>
    </r>
  </si>
  <si>
    <r>
      <t>於在監管綜合計算的範圍以外的金融業實體發行的</t>
    </r>
    <r>
      <rPr>
        <b/>
        <sz val="14"/>
        <rFont val="Arial"/>
        <family val="2"/>
      </rPr>
      <t>AT1</t>
    </r>
    <r>
      <rPr>
        <b/>
        <sz val="14"/>
        <rFont val="細明體"/>
        <family val="3"/>
      </rPr>
      <t>資本票據的非重大資本投資</t>
    </r>
    <r>
      <rPr>
        <b/>
        <sz val="14"/>
        <rFont val="Arial"/>
        <family val="2"/>
      </rPr>
      <t>(</t>
    </r>
    <r>
      <rPr>
        <b/>
        <sz val="14"/>
        <rFont val="細明體"/>
        <family val="3"/>
      </rPr>
      <t>超出</t>
    </r>
    <r>
      <rPr>
        <b/>
        <sz val="14"/>
        <rFont val="Arial"/>
        <family val="2"/>
      </rPr>
      <t>10%</t>
    </r>
    <r>
      <rPr>
        <b/>
        <sz val="14"/>
        <rFont val="細明體"/>
        <family val="3"/>
      </rPr>
      <t>門檻之數</t>
    </r>
    <r>
      <rPr>
        <b/>
        <sz val="14"/>
        <rFont val="Arial"/>
        <family val="2"/>
      </rPr>
      <t xml:space="preserve">) </t>
    </r>
  </si>
  <si>
    <r>
      <t>解釋</t>
    </r>
    <r>
      <rPr>
        <u val="single"/>
        <sz val="14"/>
        <rFont val="Arial"/>
        <family val="2"/>
      </rPr>
      <t xml:space="preserve">
</t>
    </r>
    <r>
      <rPr>
        <sz val="14"/>
        <rFont val="細明體"/>
        <family val="3"/>
      </rPr>
      <t>為於計算資本基礎時考慮將提供予屬金融業實體的有連繫公司的貸款、融通或其他信用風險承擔視為CET1資本票據(見上文有關模版第18行的附註)作出扣減的結果，將會令適用於在AT1資本票據的其他非重大資本投資的資本扣減的豁免門檻空間可能會有所縮小。因此，在第39行所填報須予扣減的數額可能會高於《巴塞爾協定三》規定須扣減的數額。在本格內的「《巴塞爾協定三》基準」項下匯報的數額為經調整的在第39行所匯報的數額(即在「香港基準」項下匯報的數額)，而調整方法是豁除在香港採用的方法下須予扣減的認可機構對有連繫公司的貸款、融通或其他信用風險承擔的合計總額。</t>
    </r>
  </si>
  <si>
    <r>
      <t>於在監管綜合計算的範圍以外的金融業實體發行的二級資本票據的非重大資本投資</t>
    </r>
    <r>
      <rPr>
        <b/>
        <sz val="14"/>
        <rFont val="Arial"/>
        <family val="2"/>
      </rPr>
      <t>(</t>
    </r>
    <r>
      <rPr>
        <b/>
        <sz val="14"/>
        <rFont val="細明體"/>
        <family val="3"/>
      </rPr>
      <t>超出</t>
    </r>
    <r>
      <rPr>
        <b/>
        <sz val="14"/>
        <rFont val="Arial"/>
        <family val="2"/>
      </rPr>
      <t>10%</t>
    </r>
    <r>
      <rPr>
        <b/>
        <sz val="14"/>
        <rFont val="細明體"/>
        <family val="3"/>
      </rPr>
      <t>門檻之數</t>
    </r>
    <r>
      <rPr>
        <b/>
        <sz val="14"/>
        <rFont val="Arial"/>
        <family val="2"/>
      </rPr>
      <t>)</t>
    </r>
  </si>
  <si>
    <r>
      <t>解釋</t>
    </r>
    <r>
      <rPr>
        <u val="single"/>
        <sz val="14"/>
        <rFont val="Arial"/>
        <family val="2"/>
      </rPr>
      <t xml:space="preserve">
</t>
    </r>
    <r>
      <rPr>
        <sz val="14"/>
        <rFont val="細明體"/>
        <family val="3"/>
      </rPr>
      <t>為於計算資本基礎時考慮將提供予屬金融業實體的有連繫公司的貸款、融通或其他信用風險承擔視為CET1資本票據(見上文有關模版第18行的附註)須作出扣減的結果，將會令適用於在二級資本票據的其他非重大資本投資的資本扣減的豁免門檻空間可能會有所縮小。因此，在第54行所填報須予扣減的數額可能會高於《巴塞爾協定三》規定須扣減的數額。在本格內的「《巴塞爾協定三》基準」項下匯報的數額為經調整的在第54行所匯報的數額(即在「香港基準」項下匯報的數額)，而調整方法是豁除在香港採用的方法下須予扣減的認可機構對有連繫公司的貸款、融通或其他信用風險承擔的合計總額。</t>
    </r>
  </si>
  <si>
    <t>註：</t>
  </si>
  <si>
    <r>
      <t>上述</t>
    </r>
    <r>
      <rPr>
        <sz val="14"/>
        <rFont val="Arial"/>
        <family val="2"/>
      </rPr>
      <t>10%/15%</t>
    </r>
    <r>
      <rPr>
        <sz val="14"/>
        <rFont val="細明體"/>
        <family val="3"/>
      </rPr>
      <t>門檻的數額的計算是以《銀行業（資本）規則》為基準。</t>
    </r>
  </si>
  <si>
    <t>附件1</t>
  </si>
  <si>
    <r>
      <t>於在監管綜合計算的範圍以外的金融業實體發行的</t>
    </r>
    <r>
      <rPr>
        <b/>
        <sz val="14"/>
        <rFont val="Arial"/>
        <family val="2"/>
      </rPr>
      <t>CET1</t>
    </r>
    <r>
      <rPr>
        <b/>
        <sz val="14"/>
        <rFont val="細明體"/>
        <family val="3"/>
      </rPr>
      <t>資本票據的重大資本投資</t>
    </r>
    <r>
      <rPr>
        <b/>
        <sz val="14"/>
        <rFont val="Arial"/>
        <family val="2"/>
      </rPr>
      <t>(</t>
    </r>
    <r>
      <rPr>
        <b/>
        <sz val="14"/>
        <rFont val="細明體"/>
        <family val="3"/>
      </rPr>
      <t>超出</t>
    </r>
    <r>
      <rPr>
        <b/>
        <sz val="14"/>
        <rFont val="Arial"/>
        <family val="2"/>
      </rPr>
      <t>10%</t>
    </r>
    <r>
      <rPr>
        <b/>
        <sz val="14"/>
        <rFont val="細明體"/>
        <family val="3"/>
      </rPr>
      <t>門檻之數</t>
    </r>
    <r>
      <rPr>
        <b/>
        <sz val="14"/>
        <rFont val="Arial"/>
        <family val="2"/>
      </rPr>
      <t xml:space="preserve">) </t>
    </r>
  </si>
  <si>
    <r>
      <t>司法管轄區</t>
    </r>
    <r>
      <rPr>
        <sz val="14"/>
        <rFont val="Arial"/>
        <family val="2"/>
      </rPr>
      <t>CET1</t>
    </r>
    <r>
      <rPr>
        <sz val="14"/>
        <rFont val="細明體"/>
        <family val="3"/>
      </rPr>
      <t>最低比率</t>
    </r>
  </si>
  <si>
    <t>司法管轄區一級資本最低比率</t>
  </si>
  <si>
    <t>司法管轄區總資本最低比率</t>
  </si>
  <si>
    <r>
      <t>司法管轄區最低比率</t>
    </r>
    <r>
      <rPr>
        <b/>
        <sz val="14"/>
        <rFont val="Arial"/>
        <family val="2"/>
      </rPr>
      <t>(</t>
    </r>
    <r>
      <rPr>
        <b/>
        <sz val="14"/>
        <rFont val="細明體"/>
        <family val="3"/>
      </rPr>
      <t>若與《巴塞爾協定三》最低要求不同</t>
    </r>
    <r>
      <rPr>
        <b/>
        <sz val="14"/>
        <rFont val="Arial"/>
        <family val="2"/>
      </rPr>
      <t>)</t>
    </r>
  </si>
  <si>
    <r>
      <t>於在監管綜合計算的範圍以外的金融業實體發行的</t>
    </r>
    <r>
      <rPr>
        <sz val="14"/>
        <rFont val="Arial"/>
        <family val="2"/>
      </rPr>
      <t>CET1</t>
    </r>
    <r>
      <rPr>
        <sz val="14"/>
        <rFont val="細明體"/>
        <family val="3"/>
      </rPr>
      <t>資本票據</t>
    </r>
    <r>
      <rPr>
        <sz val="14"/>
        <rFont val="細明體"/>
        <family val="3"/>
      </rPr>
      <t>的重大資本投資</t>
    </r>
  </si>
  <si>
    <r>
      <t xml:space="preserve">解釋
</t>
    </r>
    <r>
      <rPr>
        <sz val="14"/>
        <rFont val="細明體"/>
        <family val="3"/>
      </rPr>
      <t>為斷定於金融業實體發行的</t>
    </r>
    <r>
      <rPr>
        <sz val="14"/>
        <rFont val="Arial"/>
        <family val="2"/>
      </rPr>
      <t>CET1</t>
    </r>
    <r>
      <rPr>
        <sz val="14"/>
        <rFont val="細明體"/>
        <family val="3"/>
      </rPr>
      <t>資本票據的非重大資本投資總額，認可機構須計算其提供予其任何屬金融業實體的有連繫公司的任何數額的貸款、融通或其他信用風險承擔的總額，就如該等貸款、融通或其他信用風險承擔為認可機構直接持有、間接持有或合成持有該金融業實體的資本票據一般，惟若認可機構能向金融管理專員證明並使其信納是在認可機構的日常業務過程中作任何該等貸款、批出任何該等融通或引起任可該等其他信用風險承擔者則除外。</t>
    </r>
  </si>
  <si>
    <r>
      <t>解釋</t>
    </r>
    <r>
      <rPr>
        <u val="single"/>
        <sz val="14"/>
        <rFont val="Arial"/>
        <family val="2"/>
      </rPr>
      <t xml:space="preserve">
</t>
    </r>
    <r>
      <rPr>
        <sz val="14"/>
        <rFont val="細明體"/>
        <family val="3"/>
      </rPr>
      <t>為斷定於金融業實體發行的</t>
    </r>
    <r>
      <rPr>
        <sz val="14"/>
        <rFont val="Arial"/>
        <family val="2"/>
      </rPr>
      <t>CET1</t>
    </r>
    <r>
      <rPr>
        <sz val="14"/>
        <rFont val="細明體"/>
        <family val="3"/>
      </rPr>
      <t>資本票據的重大資本投資總額，認可機構須計算其提供予其任何屬金融業實體的有連繫公司的任何數額的貸款、融通或其他信用風險承擔的總額，就如該等貸款、融通或其他信用風險承擔為認可機構直接持有、間接持有或合成持有該金融業實體的資本票據一般，惟若認可機構能向金融管理專員證明並使其信納是在認可機構的日常業務過程中作任何該等貸款、批出任何該等融通或引起任可該等其他信用風險承擔者則除外。</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</si>
</sst>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_);[Red]\(#,##0\)"/>
    <numFmt numFmtId="190" formatCode="0.0%"/>
  </numFmts>
  <fonts count="27">
    <font>
      <sz val="10"/>
      <name val="Arial"/>
      <family val="2"/>
    </font>
    <font>
      <sz val="9"/>
      <name val="細明體"/>
      <family val="3"/>
    </font>
    <font>
      <sz val="14"/>
      <name val="Arial"/>
      <family val="2"/>
    </font>
    <font>
      <b/>
      <sz val="14"/>
      <name val="Arial"/>
      <family val="2"/>
    </font>
    <font>
      <b/>
      <u val="single"/>
      <sz val="14"/>
      <name val="Arial"/>
      <family val="2"/>
    </font>
    <font>
      <sz val="14"/>
      <name val="Arial Narrow"/>
      <family val="2"/>
    </font>
    <font>
      <i/>
      <sz val="14"/>
      <name val="Arial"/>
      <family val="2"/>
    </font>
    <font>
      <sz val="14"/>
      <color indexed="10"/>
      <name val="Arial"/>
      <family val="2"/>
    </font>
    <font>
      <u val="single"/>
      <sz val="7.5"/>
      <color indexed="12"/>
      <name val="Arial"/>
      <family val="2"/>
    </font>
    <font>
      <u val="single"/>
      <sz val="7.5"/>
      <color indexed="36"/>
      <name val="Arial"/>
      <family val="2"/>
    </font>
    <font>
      <b/>
      <sz val="16"/>
      <name val="Arial"/>
      <family val="2"/>
    </font>
    <font>
      <b/>
      <sz val="14"/>
      <name val="Arial Narrow"/>
      <family val="2"/>
    </font>
    <font>
      <b/>
      <sz val="14"/>
      <color indexed="8"/>
      <name val="Arial"/>
      <family val="2"/>
    </font>
    <font>
      <strike/>
      <sz val="14"/>
      <color indexed="12"/>
      <name val="Arial"/>
      <family val="2"/>
    </font>
    <font>
      <u val="single"/>
      <sz val="14"/>
      <name val="Arial"/>
      <family val="2"/>
    </font>
    <font>
      <i/>
      <sz val="13.5"/>
      <name val="Arial"/>
      <family val="2"/>
    </font>
    <font>
      <sz val="13.5"/>
      <name val="Arial"/>
      <family val="2"/>
    </font>
    <font>
      <b/>
      <u val="single"/>
      <sz val="14"/>
      <name val="細明體"/>
      <family val="3"/>
    </font>
    <font>
      <b/>
      <sz val="16"/>
      <name val="細明體"/>
      <family val="3"/>
    </font>
    <font>
      <b/>
      <sz val="14"/>
      <name val="細明體"/>
      <family val="3"/>
    </font>
    <font>
      <sz val="14"/>
      <name val="細明體"/>
      <family val="3"/>
    </font>
    <font>
      <i/>
      <sz val="13.5"/>
      <name val="細明體"/>
      <family val="3"/>
    </font>
    <font>
      <i/>
      <sz val="14"/>
      <name val="細明體"/>
      <family val="3"/>
    </font>
    <font>
      <b/>
      <sz val="14"/>
      <color indexed="8"/>
      <name val="細明體"/>
      <family val="3"/>
    </font>
    <font>
      <u val="single"/>
      <sz val="14"/>
      <name val="細明體"/>
      <family val="3"/>
    </font>
    <font>
      <strike/>
      <sz val="14"/>
      <color indexed="12"/>
      <name val="細明體"/>
      <family val="3"/>
    </font>
    <font>
      <b/>
      <strike/>
      <sz val="13"/>
      <color indexed="12"/>
      <name val="細明體"/>
      <family val="3"/>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55"/>
        <bgColor indexed="64"/>
      </patternFill>
    </fill>
  </fills>
  <borders count="2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6"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2" borderId="5" xfId="0" applyFont="1" applyFill="1" applyBorder="1" applyAlignment="1">
      <alignment vertical="center" wrapText="1"/>
    </xf>
    <xf numFmtId="0" fontId="2" fillId="2" borderId="5" xfId="0" applyFont="1" applyFill="1" applyBorder="1" applyAlignment="1">
      <alignment vertical="center" wrapText="1"/>
    </xf>
    <xf numFmtId="0" fontId="2" fillId="0" borderId="6" xfId="0" applyFont="1" applyBorder="1" applyAlignment="1">
      <alignment vertical="center"/>
    </xf>
    <xf numFmtId="0" fontId="2" fillId="0" borderId="1" xfId="0" applyFont="1" applyFill="1" applyBorder="1" applyAlignment="1">
      <alignment vertical="center"/>
    </xf>
    <xf numFmtId="0" fontId="2" fillId="0" borderId="1" xfId="0" applyFont="1" applyBorder="1" applyAlignment="1">
      <alignment horizontal="right" vertical="center"/>
    </xf>
    <xf numFmtId="0" fontId="2" fillId="0" borderId="0" xfId="0" applyFont="1" applyBorder="1" applyAlignment="1">
      <alignment vertical="center"/>
    </xf>
    <xf numFmtId="0" fontId="2" fillId="0" borderId="7" xfId="0" applyFont="1" applyBorder="1" applyAlignment="1">
      <alignment vertical="center"/>
    </xf>
    <xf numFmtId="0" fontId="6" fillId="0" borderId="7" xfId="0" applyFont="1" applyBorder="1" applyAlignment="1">
      <alignment vertical="center" wrapText="1"/>
    </xf>
    <xf numFmtId="0" fontId="2" fillId="0" borderId="1" xfId="0" applyFont="1" applyFill="1" applyBorder="1" applyAlignment="1">
      <alignment horizontal="left" vertical="center" wrapText="1"/>
    </xf>
    <xf numFmtId="0" fontId="15" fillId="0" borderId="1" xfId="0" applyFont="1" applyFill="1" applyBorder="1" applyAlignment="1">
      <alignment vertical="center"/>
    </xf>
    <xf numFmtId="0" fontId="16" fillId="0" borderId="0" xfId="0" applyFont="1" applyAlignment="1">
      <alignment vertical="center"/>
    </xf>
    <xf numFmtId="0" fontId="2" fillId="0" borderId="1" xfId="0" applyFont="1" applyFill="1" applyBorder="1" applyAlignment="1">
      <alignment horizontal="right" vertical="center" wrapText="1"/>
    </xf>
    <xf numFmtId="0" fontId="2" fillId="0" borderId="3" xfId="0" applyFont="1" applyFill="1" applyBorder="1" applyAlignment="1">
      <alignment horizontal="right"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Border="1" applyAlignment="1">
      <alignment horizontal="left" vertical="center"/>
    </xf>
    <xf numFmtId="0" fontId="20" fillId="0" borderId="1" xfId="0" applyFont="1" applyBorder="1" applyAlignment="1">
      <alignment vertical="center" wrapText="1"/>
    </xf>
    <xf numFmtId="0" fontId="21" fillId="3" borderId="1" xfId="0" applyFont="1" applyFill="1" applyBorder="1" applyAlignment="1">
      <alignment vertical="center" wrapText="1"/>
    </xf>
    <xf numFmtId="0" fontId="20" fillId="3" borderId="1" xfId="0" applyFont="1" applyFill="1" applyBorder="1" applyAlignment="1">
      <alignment vertical="center"/>
    </xf>
    <xf numFmtId="0" fontId="22" fillId="3" borderId="1" xfId="0" applyFont="1" applyFill="1" applyBorder="1" applyAlignment="1">
      <alignment vertical="center" wrapText="1"/>
    </xf>
    <xf numFmtId="0" fontId="19" fillId="2" borderId="1" xfId="0" applyFont="1" applyFill="1" applyBorder="1" applyAlignment="1">
      <alignment vertical="center"/>
    </xf>
    <xf numFmtId="0" fontId="20" fillId="0" borderId="1" xfId="0" applyFont="1" applyFill="1" applyBorder="1" applyAlignment="1">
      <alignment vertical="center" wrapText="1"/>
    </xf>
    <xf numFmtId="0" fontId="20" fillId="3" borderId="1" xfId="0" applyFont="1" applyFill="1" applyBorder="1" applyAlignment="1">
      <alignment vertical="center" wrapText="1"/>
    </xf>
    <xf numFmtId="0" fontId="20" fillId="0" borderId="1" xfId="0" applyFont="1" applyBorder="1" applyAlignment="1">
      <alignment vertical="center"/>
    </xf>
    <xf numFmtId="0" fontId="20" fillId="0" borderId="1"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19" fillId="2" borderId="2" xfId="0" applyFont="1" applyFill="1" applyBorder="1" applyAlignment="1">
      <alignment vertical="center" wrapText="1"/>
    </xf>
    <xf numFmtId="0" fontId="22" fillId="0" borderId="1" xfId="0" applyFont="1" applyBorder="1" applyAlignment="1">
      <alignment vertical="center" wrapText="1"/>
    </xf>
    <xf numFmtId="0" fontId="20" fillId="0" borderId="1" xfId="0" applyNumberFormat="1" applyFont="1" applyFill="1" applyBorder="1" applyAlignment="1">
      <alignment vertical="center" wrapText="1"/>
    </xf>
    <xf numFmtId="0" fontId="19" fillId="2" borderId="8" xfId="0" applyFont="1" applyFill="1" applyBorder="1" applyAlignment="1">
      <alignment vertical="center" wrapText="1"/>
    </xf>
    <xf numFmtId="0" fontId="20" fillId="0" borderId="1" xfId="0" applyNumberFormat="1" applyFont="1" applyBorder="1" applyAlignment="1">
      <alignment vertical="center" wrapText="1"/>
    </xf>
    <xf numFmtId="0" fontId="19" fillId="2" borderId="9" xfId="0" applyFont="1" applyFill="1" applyBorder="1" applyAlignment="1">
      <alignment vertical="center" wrapText="1"/>
    </xf>
    <xf numFmtId="0" fontId="19" fillId="2" borderId="5" xfId="0" applyFont="1" applyFill="1" applyBorder="1" applyAlignment="1">
      <alignment vertical="center" wrapText="1"/>
    </xf>
    <xf numFmtId="0" fontId="20" fillId="2" borderId="5" xfId="0" applyFont="1" applyFill="1" applyBorder="1" applyAlignment="1">
      <alignment vertical="center" wrapText="1"/>
    </xf>
    <xf numFmtId="0" fontId="22" fillId="0" borderId="3" xfId="0" applyFont="1" applyBorder="1" applyAlignment="1">
      <alignment vertical="center" wrapText="1"/>
    </xf>
    <xf numFmtId="0" fontId="22" fillId="0" borderId="2" xfId="0" applyFont="1" applyBorder="1" applyAlignment="1">
      <alignment vertical="center" wrapText="1"/>
    </xf>
    <xf numFmtId="0" fontId="17" fillId="0" borderId="0" xfId="0" applyFont="1" applyAlignment="1">
      <alignment vertical="center"/>
    </xf>
    <xf numFmtId="0" fontId="19" fillId="2" borderId="1" xfId="0" applyFont="1" applyFill="1" applyBorder="1" applyAlignment="1">
      <alignment horizontal="right" vertical="center" wrapText="1"/>
    </xf>
    <xf numFmtId="0" fontId="19" fillId="2" borderId="1" xfId="0" applyFont="1" applyFill="1" applyBorder="1" applyAlignment="1">
      <alignment horizontal="center" vertical="center" wrapText="1"/>
    </xf>
    <xf numFmtId="0" fontId="19" fillId="0" borderId="1" xfId="0" applyFont="1" applyBorder="1" applyAlignment="1">
      <alignment vertical="center" wrapText="1"/>
    </xf>
    <xf numFmtId="0" fontId="19" fillId="0" borderId="1" xfId="0" applyFont="1" applyFill="1" applyBorder="1" applyAlignment="1">
      <alignment vertical="center" wrapText="1"/>
    </xf>
    <xf numFmtId="0" fontId="19" fillId="0" borderId="1" xfId="0" applyNumberFormat="1" applyFont="1" applyFill="1" applyBorder="1" applyAlignment="1">
      <alignment vertical="center" wrapText="1"/>
    </xf>
    <xf numFmtId="0" fontId="19" fillId="0" borderId="1" xfId="0" applyNumberFormat="1" applyFont="1" applyBorder="1" applyAlignment="1">
      <alignment vertical="center" wrapText="1"/>
    </xf>
    <xf numFmtId="0" fontId="17" fillId="0" borderId="0" xfId="0" applyFont="1" applyBorder="1" applyAlignment="1">
      <alignment horizontal="left" vertical="center"/>
    </xf>
    <xf numFmtId="0" fontId="14" fillId="0" borderId="7" xfId="0" applyFont="1" applyBorder="1" applyAlignment="1">
      <alignment horizontal="left" vertical="center" wrapText="1"/>
    </xf>
    <xf numFmtId="0" fontId="14" fillId="0" borderId="10" xfId="0" applyFont="1" applyBorder="1" applyAlignment="1">
      <alignment horizontal="left" vertical="center" wrapText="1"/>
    </xf>
    <xf numFmtId="189" fontId="2" fillId="0" borderId="1" xfId="0" applyNumberFormat="1" applyFont="1" applyBorder="1" applyAlignment="1">
      <alignment vertical="center"/>
    </xf>
    <xf numFmtId="189" fontId="2" fillId="0" borderId="4" xfId="0" applyNumberFormat="1" applyFont="1" applyBorder="1" applyAlignment="1">
      <alignment vertical="center"/>
    </xf>
    <xf numFmtId="189" fontId="2" fillId="0" borderId="8" xfId="0" applyNumberFormat="1" applyFont="1" applyBorder="1" applyAlignment="1">
      <alignment vertical="center"/>
    </xf>
    <xf numFmtId="10" fontId="2" fillId="0" borderId="5" xfId="21" applyNumberFormat="1" applyFont="1" applyFill="1" applyBorder="1" applyAlignment="1">
      <alignment vertical="center"/>
    </xf>
    <xf numFmtId="10" fontId="2" fillId="0" borderId="3" xfId="21" applyNumberFormat="1" applyFont="1" applyFill="1" applyBorder="1" applyAlignment="1">
      <alignment vertical="center"/>
    </xf>
    <xf numFmtId="10" fontId="2" fillId="0" borderId="1" xfId="21" applyNumberFormat="1" applyFont="1" applyFill="1" applyBorder="1" applyAlignment="1">
      <alignment vertical="center"/>
    </xf>
    <xf numFmtId="10" fontId="2" fillId="0" borderId="2" xfId="21" applyNumberFormat="1" applyFont="1" applyFill="1" applyBorder="1" applyAlignment="1">
      <alignment vertical="center"/>
    </xf>
    <xf numFmtId="0" fontId="24" fillId="0" borderId="7" xfId="0" applyFont="1" applyBorder="1" applyAlignment="1">
      <alignment horizontal="left" vertical="center" wrapText="1"/>
    </xf>
    <xf numFmtId="0" fontId="3" fillId="0" borderId="11" xfId="0" applyFont="1" applyBorder="1" applyAlignment="1">
      <alignment vertical="center"/>
    </xf>
    <xf numFmtId="0" fontId="3" fillId="0" borderId="12" xfId="0" applyFont="1" applyBorder="1" applyAlignment="1">
      <alignment vertical="center"/>
    </xf>
    <xf numFmtId="0" fontId="26" fillId="0" borderId="0" xfId="0" applyFont="1" applyFill="1" applyBorder="1" applyAlignment="1">
      <alignment horizontal="center" vertical="center" wrapText="1"/>
    </xf>
    <xf numFmtId="0" fontId="2" fillId="0" borderId="13" xfId="0" applyFont="1" applyFill="1" applyBorder="1" applyAlignment="1">
      <alignment vertical="center"/>
    </xf>
    <xf numFmtId="0" fontId="16" fillId="0" borderId="13" xfId="0" applyFont="1" applyFill="1" applyBorder="1" applyAlignment="1">
      <alignment vertical="center"/>
    </xf>
    <xf numFmtId="0" fontId="5" fillId="0" borderId="13" xfId="0" applyFont="1" applyFill="1" applyBorder="1" applyAlignment="1">
      <alignment horizontal="left" vertical="center" wrapText="1"/>
    </xf>
    <xf numFmtId="189" fontId="2" fillId="0" borderId="0" xfId="0" applyNumberFormat="1" applyFont="1" applyFill="1" applyBorder="1" applyAlignment="1">
      <alignment vertical="center"/>
    </xf>
    <xf numFmtId="189" fontId="5"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189" fontId="2" fillId="0" borderId="1" xfId="0" applyNumberFormat="1" applyFont="1" applyFill="1" applyBorder="1" applyAlignment="1">
      <alignment vertical="center"/>
    </xf>
    <xf numFmtId="0" fontId="2" fillId="0" borderId="14" xfId="0" applyFont="1" applyFill="1" applyBorder="1" applyAlignment="1">
      <alignment vertical="center"/>
    </xf>
    <xf numFmtId="0" fontId="19" fillId="2" borderId="1" xfId="0" applyFont="1" applyFill="1" applyBorder="1" applyAlignment="1">
      <alignment vertical="center" wrapText="1"/>
    </xf>
    <xf numFmtId="0" fontId="20" fillId="0" borderId="3" xfId="0" applyFont="1" applyBorder="1" applyAlignment="1">
      <alignment vertical="center" wrapText="1"/>
    </xf>
    <xf numFmtId="0" fontId="20" fillId="0" borderId="2" xfId="0" applyFont="1" applyBorder="1" applyAlignment="1">
      <alignment vertical="center" wrapText="1"/>
    </xf>
    <xf numFmtId="189" fontId="2" fillId="0" borderId="2" xfId="0" applyNumberFormat="1" applyFont="1" applyFill="1" applyBorder="1" applyAlignment="1">
      <alignment vertical="center"/>
    </xf>
    <xf numFmtId="189" fontId="2" fillId="0" borderId="15" xfId="0" applyNumberFormat="1" applyFont="1" applyFill="1" applyBorder="1" applyAlignment="1">
      <alignment vertical="center"/>
    </xf>
    <xf numFmtId="188" fontId="2" fillId="0" borderId="2" xfId="0" applyNumberFormat="1" applyFont="1" applyFill="1" applyBorder="1" applyAlignment="1">
      <alignment vertical="center"/>
    </xf>
    <xf numFmtId="188" fontId="2" fillId="0" borderId="5" xfId="0" applyNumberFormat="1" applyFont="1" applyFill="1" applyBorder="1" applyAlignment="1">
      <alignment vertical="center"/>
    </xf>
    <xf numFmtId="188" fontId="2" fillId="0" borderId="8" xfId="0" applyNumberFormat="1" applyFont="1" applyFill="1" applyBorder="1" applyAlignment="1">
      <alignment vertical="center"/>
    </xf>
    <xf numFmtId="189" fontId="2" fillId="0" borderId="9" xfId="0" applyNumberFormat="1" applyFont="1" applyFill="1" applyBorder="1" applyAlignment="1">
      <alignment vertical="center"/>
    </xf>
    <xf numFmtId="189" fontId="2" fillId="0" borderId="5" xfId="0" applyNumberFormat="1" applyFont="1" applyFill="1" applyBorder="1" applyAlignment="1">
      <alignment vertical="center"/>
    </xf>
    <xf numFmtId="0" fontId="20" fillId="0" borderId="6" xfId="0" applyFont="1" applyBorder="1" applyAlignment="1">
      <alignment vertical="center"/>
    </xf>
    <xf numFmtId="0" fontId="20" fillId="0" borderId="16" xfId="0" applyFont="1" applyBorder="1" applyAlignment="1">
      <alignment vertical="center"/>
    </xf>
    <xf numFmtId="0" fontId="2" fillId="0" borderId="17" xfId="0" applyFont="1" applyBorder="1" applyAlignment="1">
      <alignment vertical="center"/>
    </xf>
    <xf numFmtId="0" fontId="3" fillId="0" borderId="1" xfId="0" applyFont="1" applyBorder="1" applyAlignment="1">
      <alignment horizontal="right" vertical="center"/>
    </xf>
    <xf numFmtId="0" fontId="24" fillId="0" borderId="1" xfId="0" applyNumberFormat="1" applyFont="1" applyBorder="1" applyAlignment="1">
      <alignment horizontal="left" vertical="center" wrapText="1"/>
    </xf>
    <xf numFmtId="0" fontId="14" fillId="0" borderId="1" xfId="0" applyNumberFormat="1" applyFont="1" applyBorder="1" applyAlignment="1">
      <alignment horizontal="left" vertical="center" wrapText="1"/>
    </xf>
    <xf numFmtId="0" fontId="20" fillId="0" borderId="16"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20" fillId="0" borderId="3" xfId="0" applyFont="1" applyBorder="1" applyAlignment="1">
      <alignment horizontal="left" vertical="center" wrapText="1"/>
    </xf>
    <xf numFmtId="0" fontId="14" fillId="0" borderId="3" xfId="0" applyFont="1" applyBorder="1" applyAlignment="1">
      <alignment horizontal="left" vertical="center" wrapText="1"/>
    </xf>
    <xf numFmtId="0" fontId="3" fillId="0" borderId="2"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17" fillId="0" borderId="0" xfId="0" applyFont="1" applyBorder="1" applyAlignment="1">
      <alignment horizontal="right" vertical="center" wrapText="1"/>
    </xf>
    <xf numFmtId="0" fontId="4" fillId="0" borderId="0" xfId="0" applyFont="1" applyBorder="1" applyAlignment="1">
      <alignment horizontal="right" vertical="center" wrapText="1"/>
    </xf>
    <xf numFmtId="0" fontId="24" fillId="0" borderId="4"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24" fillId="0" borderId="1" xfId="0" applyFont="1" applyBorder="1" applyAlignment="1">
      <alignment horizontal="left" vertical="center" wrapText="1"/>
    </xf>
    <xf numFmtId="0" fontId="14" fillId="0" borderId="1" xfId="0" applyFont="1" applyBorder="1" applyAlignment="1">
      <alignment horizontal="left" vertical="center" wrapText="1"/>
    </xf>
    <xf numFmtId="0" fontId="24" fillId="0" borderId="2" xfId="0" applyFont="1" applyBorder="1" applyAlignment="1">
      <alignment horizontal="left" vertical="center" wrapText="1"/>
    </xf>
    <xf numFmtId="0" fontId="14" fillId="0" borderId="2" xfId="0" applyFont="1" applyBorder="1" applyAlignment="1">
      <alignment horizontal="left" vertical="center" wrapText="1"/>
    </xf>
    <xf numFmtId="0" fontId="3" fillId="4" borderId="1" xfId="0" applyFont="1" applyFill="1" applyBorder="1" applyAlignment="1">
      <alignment horizontal="center" vertical="center"/>
    </xf>
    <xf numFmtId="0" fontId="19" fillId="4" borderId="13"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18"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4" borderId="4"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0" fillId="0" borderId="0" xfId="0" applyFont="1" applyBorder="1" applyAlignment="1">
      <alignment horizontal="left" vertical="center" wrapText="1"/>
    </xf>
    <xf numFmtId="0" fontId="2" fillId="0" borderId="0" xfId="0" applyFont="1" applyBorder="1" applyAlignment="1">
      <alignment horizontal="left" vertical="center" wrapText="1"/>
    </xf>
    <xf numFmtId="0" fontId="2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10" xfId="0" applyFont="1" applyBorder="1" applyAlignment="1">
      <alignment horizontal="left" vertical="center" wrapText="1"/>
    </xf>
    <xf numFmtId="0" fontId="19" fillId="4" borderId="1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19" fillId="4" borderId="4"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2"/>
  <sheetViews>
    <sheetView tabSelected="1" zoomScaleSheetLayoutView="75" workbookViewId="0" topLeftCell="A1">
      <selection activeCell="A1" sqref="A1"/>
    </sheetView>
  </sheetViews>
  <sheetFormatPr defaultColWidth="9.140625" defaultRowHeight="24.75" customHeight="1"/>
  <cols>
    <col min="1" max="1" width="7.57421875" style="1" customWidth="1"/>
    <col min="2" max="2" width="119.8515625" style="1" customWidth="1"/>
    <col min="3" max="3" width="18.00390625" style="1" customWidth="1"/>
    <col min="4" max="4" width="20.140625" style="1" customWidth="1"/>
    <col min="5" max="5" width="0.71875" style="1" customWidth="1"/>
    <col min="6" max="16384" width="9.140625" style="1" customWidth="1"/>
  </cols>
  <sheetData>
    <row r="1" spans="2:5" ht="33" customHeight="1">
      <c r="B1" s="98"/>
      <c r="C1" s="98"/>
      <c r="D1" s="97" t="s">
        <v>129</v>
      </c>
      <c r="E1" s="98"/>
    </row>
    <row r="2" spans="1:4" ht="36.75" customHeight="1">
      <c r="A2" s="110" t="s">
        <v>85</v>
      </c>
      <c r="B2" s="111"/>
      <c r="C2" s="111"/>
      <c r="D2" s="63"/>
    </row>
    <row r="3" spans="1:4" ht="24.75" customHeight="1">
      <c r="A3" s="106" t="s">
        <v>0</v>
      </c>
      <c r="B3" s="106"/>
      <c r="C3" s="106"/>
      <c r="D3" s="64"/>
    </row>
    <row r="4" spans="1:4" ht="27" customHeight="1">
      <c r="A4" s="2">
        <v>1</v>
      </c>
      <c r="B4" s="23" t="s">
        <v>1</v>
      </c>
      <c r="C4" s="53">
        <v>0</v>
      </c>
      <c r="D4" s="64"/>
    </row>
    <row r="5" spans="1:4" ht="27" customHeight="1">
      <c r="A5" s="11">
        <v>2</v>
      </c>
      <c r="B5" s="23" t="s">
        <v>14</v>
      </c>
      <c r="C5" s="53">
        <v>0</v>
      </c>
      <c r="D5" s="64"/>
    </row>
    <row r="6" spans="1:4" ht="27" customHeight="1">
      <c r="A6" s="11">
        <v>3</v>
      </c>
      <c r="B6" s="23" t="s">
        <v>86</v>
      </c>
      <c r="C6" s="53">
        <v>0</v>
      </c>
      <c r="D6" s="64"/>
    </row>
    <row r="7" spans="1:4" s="17" customFormat="1" ht="27" customHeight="1">
      <c r="A7" s="16">
        <v>4</v>
      </c>
      <c r="B7" s="24" t="s">
        <v>57</v>
      </c>
      <c r="C7" s="25" t="s">
        <v>15</v>
      </c>
      <c r="D7" s="65"/>
    </row>
    <row r="8" spans="1:4" ht="42" customHeight="1">
      <c r="A8" s="2">
        <v>5</v>
      </c>
      <c r="B8" s="23" t="s">
        <v>16</v>
      </c>
      <c r="C8" s="54">
        <v>0</v>
      </c>
      <c r="D8" s="66"/>
    </row>
    <row r="9" spans="1:4" ht="27" customHeight="1">
      <c r="A9" s="2">
        <v>6</v>
      </c>
      <c r="B9" s="27" t="s">
        <v>87</v>
      </c>
      <c r="C9" s="71">
        <f>C4+C5+C6+C8</f>
        <v>0</v>
      </c>
      <c r="D9" s="64"/>
    </row>
    <row r="10" spans="1:4" ht="27" customHeight="1">
      <c r="A10" s="106" t="s">
        <v>2</v>
      </c>
      <c r="B10" s="106"/>
      <c r="C10" s="106"/>
      <c r="D10" s="64"/>
    </row>
    <row r="11" spans="1:4" ht="27" customHeight="1">
      <c r="A11" s="2">
        <v>7</v>
      </c>
      <c r="B11" s="23" t="s">
        <v>17</v>
      </c>
      <c r="C11" s="53">
        <v>0</v>
      </c>
      <c r="D11" s="66"/>
    </row>
    <row r="12" spans="1:4" ht="27" customHeight="1">
      <c r="A12" s="2">
        <v>8</v>
      </c>
      <c r="B12" s="23" t="s">
        <v>21</v>
      </c>
      <c r="C12" s="53">
        <v>0</v>
      </c>
      <c r="D12" s="66"/>
    </row>
    <row r="13" spans="1:4" ht="27" customHeight="1">
      <c r="A13" s="11">
        <v>9</v>
      </c>
      <c r="B13" s="23" t="s">
        <v>22</v>
      </c>
      <c r="C13" s="53">
        <v>0</v>
      </c>
      <c r="D13" s="67"/>
    </row>
    <row r="14" spans="1:4" ht="27" customHeight="1">
      <c r="A14" s="11">
        <v>10</v>
      </c>
      <c r="B14" s="23" t="s">
        <v>56</v>
      </c>
      <c r="C14" s="71">
        <v>0</v>
      </c>
      <c r="D14" s="69"/>
    </row>
    <row r="15" spans="1:4" ht="27" customHeight="1">
      <c r="A15" s="2">
        <v>11</v>
      </c>
      <c r="B15" s="23" t="s">
        <v>18</v>
      </c>
      <c r="C15" s="53">
        <v>0</v>
      </c>
      <c r="D15" s="70"/>
    </row>
    <row r="16" spans="1:4" ht="27" customHeight="1">
      <c r="A16" s="2">
        <v>12</v>
      </c>
      <c r="B16" s="28" t="s">
        <v>29</v>
      </c>
      <c r="C16" s="53">
        <v>0</v>
      </c>
      <c r="D16" s="67"/>
    </row>
    <row r="17" spans="1:4" ht="27" customHeight="1">
      <c r="A17" s="2">
        <v>13</v>
      </c>
      <c r="B17" s="23" t="s">
        <v>19</v>
      </c>
      <c r="C17" s="53">
        <v>0</v>
      </c>
      <c r="D17" s="68"/>
    </row>
    <row r="18" spans="1:4" ht="27" customHeight="1">
      <c r="A18" s="2">
        <v>14</v>
      </c>
      <c r="B18" s="23" t="s">
        <v>88</v>
      </c>
      <c r="C18" s="53">
        <v>0</v>
      </c>
      <c r="D18" s="67"/>
    </row>
    <row r="19" spans="1:4" ht="27" customHeight="1">
      <c r="A19" s="2">
        <v>15</v>
      </c>
      <c r="B19" s="23" t="s">
        <v>89</v>
      </c>
      <c r="C19" s="53">
        <v>0</v>
      </c>
      <c r="D19" s="67"/>
    </row>
    <row r="20" spans="1:4" ht="27" customHeight="1">
      <c r="A20" s="2">
        <v>16</v>
      </c>
      <c r="B20" s="23" t="s">
        <v>90</v>
      </c>
      <c r="C20" s="53">
        <v>0</v>
      </c>
      <c r="D20" s="67"/>
    </row>
    <row r="21" spans="1:4" ht="27" customHeight="1">
      <c r="A21" s="2">
        <v>17</v>
      </c>
      <c r="B21" s="23" t="s">
        <v>31</v>
      </c>
      <c r="C21" s="53">
        <v>0</v>
      </c>
      <c r="D21" s="67"/>
    </row>
    <row r="22" spans="1:4" ht="42" customHeight="1">
      <c r="A22" s="11">
        <v>18</v>
      </c>
      <c r="B22" s="23" t="s">
        <v>91</v>
      </c>
      <c r="C22" s="53">
        <v>0</v>
      </c>
      <c r="D22" s="67"/>
    </row>
    <row r="23" spans="1:4" ht="42" customHeight="1">
      <c r="A23" s="11">
        <v>19</v>
      </c>
      <c r="B23" s="23" t="s">
        <v>92</v>
      </c>
      <c r="C23" s="53">
        <v>0</v>
      </c>
      <c r="D23" s="67"/>
    </row>
    <row r="24" spans="1:4" ht="27" customHeight="1">
      <c r="A24" s="10">
        <v>20</v>
      </c>
      <c r="B24" s="29" t="s">
        <v>20</v>
      </c>
      <c r="C24" s="25" t="s">
        <v>15</v>
      </c>
      <c r="D24" s="70"/>
    </row>
    <row r="25" spans="1:4" ht="27" customHeight="1">
      <c r="A25" s="10">
        <v>21</v>
      </c>
      <c r="B25" s="29" t="s">
        <v>63</v>
      </c>
      <c r="C25" s="25" t="s">
        <v>15</v>
      </c>
      <c r="D25" s="70"/>
    </row>
    <row r="26" spans="1:4" ht="27" customHeight="1">
      <c r="A26" s="10">
        <v>22</v>
      </c>
      <c r="B26" s="29" t="s">
        <v>93</v>
      </c>
      <c r="C26" s="25" t="s">
        <v>15</v>
      </c>
      <c r="D26" s="70"/>
    </row>
    <row r="27" spans="1:4" ht="27" customHeight="1">
      <c r="A27" s="10">
        <v>23</v>
      </c>
      <c r="B27" s="29" t="s">
        <v>23</v>
      </c>
      <c r="C27" s="25" t="s">
        <v>15</v>
      </c>
      <c r="D27" s="70"/>
    </row>
    <row r="28" spans="1:4" ht="27" customHeight="1">
      <c r="A28" s="10">
        <v>24</v>
      </c>
      <c r="B28" s="29" t="s">
        <v>24</v>
      </c>
      <c r="C28" s="25" t="s">
        <v>15</v>
      </c>
      <c r="D28" s="70"/>
    </row>
    <row r="29" spans="1:4" ht="27" customHeight="1">
      <c r="A29" s="10">
        <v>25</v>
      </c>
      <c r="B29" s="29" t="s">
        <v>64</v>
      </c>
      <c r="C29" s="25" t="s">
        <v>15</v>
      </c>
      <c r="D29" s="70"/>
    </row>
    <row r="30" spans="1:4" ht="27" customHeight="1">
      <c r="A30" s="2">
        <v>26</v>
      </c>
      <c r="B30" s="23" t="s">
        <v>94</v>
      </c>
      <c r="C30" s="71">
        <f>SUM(C31:C36)</f>
        <v>0</v>
      </c>
      <c r="D30" s="70"/>
    </row>
    <row r="31" spans="1:4" ht="27" customHeight="1">
      <c r="A31" s="18" t="s">
        <v>8</v>
      </c>
      <c r="B31" s="15" t="s">
        <v>38</v>
      </c>
      <c r="C31" s="53">
        <v>0</v>
      </c>
      <c r="D31" s="21"/>
    </row>
    <row r="32" spans="1:4" ht="27" customHeight="1">
      <c r="A32" s="18" t="s">
        <v>9</v>
      </c>
      <c r="B32" s="30" t="s">
        <v>75</v>
      </c>
      <c r="C32" s="53">
        <v>0</v>
      </c>
      <c r="D32" s="21"/>
    </row>
    <row r="33" spans="1:4" ht="27" customHeight="1">
      <c r="A33" s="18" t="s">
        <v>10</v>
      </c>
      <c r="B33" s="31" t="s">
        <v>25</v>
      </c>
      <c r="C33" s="53">
        <v>0</v>
      </c>
      <c r="D33" s="21"/>
    </row>
    <row r="34" spans="1:5" ht="27" customHeight="1">
      <c r="A34" s="19" t="s">
        <v>11</v>
      </c>
      <c r="B34" s="32" t="s">
        <v>95</v>
      </c>
      <c r="C34" s="53">
        <v>0</v>
      </c>
      <c r="D34" s="21"/>
      <c r="E34" s="12"/>
    </row>
    <row r="35" spans="1:4" ht="27" customHeight="1">
      <c r="A35" s="19" t="s">
        <v>12</v>
      </c>
      <c r="B35" s="32" t="s">
        <v>30</v>
      </c>
      <c r="C35" s="53">
        <v>0</v>
      </c>
      <c r="D35" s="67"/>
    </row>
    <row r="36" spans="1:4" ht="27" customHeight="1">
      <c r="A36" s="18" t="s">
        <v>13</v>
      </c>
      <c r="B36" s="31" t="s">
        <v>97</v>
      </c>
      <c r="C36" s="53">
        <v>0</v>
      </c>
      <c r="D36" s="67"/>
    </row>
    <row r="37" spans="1:4" ht="27" customHeight="1">
      <c r="A37" s="2">
        <v>27</v>
      </c>
      <c r="B37" s="23" t="s">
        <v>98</v>
      </c>
      <c r="C37" s="53">
        <v>0</v>
      </c>
      <c r="D37" s="21"/>
    </row>
    <row r="38" spans="1:4" ht="27" customHeight="1" thickBot="1">
      <c r="A38" s="2">
        <v>28</v>
      </c>
      <c r="B38" s="33" t="s">
        <v>32</v>
      </c>
      <c r="C38" s="76">
        <f>(SUM(C11:C23)+C30+C37)</f>
        <v>0</v>
      </c>
      <c r="D38" s="21"/>
    </row>
    <row r="39" spans="1:4" ht="27" customHeight="1" thickBot="1">
      <c r="A39" s="6">
        <v>29</v>
      </c>
      <c r="B39" s="7" t="s">
        <v>26</v>
      </c>
      <c r="C39" s="77">
        <f>C9-C38</f>
        <v>0</v>
      </c>
      <c r="D39" s="72"/>
    </row>
    <row r="40" spans="1:4" ht="27" customHeight="1">
      <c r="A40" s="107" t="s">
        <v>81</v>
      </c>
      <c r="B40" s="108"/>
      <c r="C40" s="109"/>
      <c r="D40" s="21"/>
    </row>
    <row r="41" spans="1:4" ht="27" customHeight="1">
      <c r="A41" s="2">
        <v>30</v>
      </c>
      <c r="B41" s="23" t="s">
        <v>78</v>
      </c>
      <c r="C41" s="53">
        <v>0</v>
      </c>
      <c r="D41" s="21"/>
    </row>
    <row r="42" spans="1:4" ht="27" customHeight="1">
      <c r="A42" s="2">
        <v>31</v>
      </c>
      <c r="B42" s="23" t="s">
        <v>27</v>
      </c>
      <c r="C42" s="53">
        <v>0</v>
      </c>
      <c r="D42" s="21"/>
    </row>
    <row r="43" spans="1:4" ht="27" customHeight="1">
      <c r="A43" s="2">
        <v>32</v>
      </c>
      <c r="B43" s="23" t="s">
        <v>28</v>
      </c>
      <c r="C43" s="53">
        <v>0</v>
      </c>
      <c r="D43" s="21"/>
    </row>
    <row r="44" spans="1:4" ht="27" customHeight="1">
      <c r="A44" s="2">
        <v>33</v>
      </c>
      <c r="B44" s="34" t="s">
        <v>79</v>
      </c>
      <c r="C44" s="53">
        <v>0</v>
      </c>
      <c r="D44" s="21"/>
    </row>
    <row r="45" spans="1:4" ht="27" customHeight="1">
      <c r="A45" s="2">
        <v>34</v>
      </c>
      <c r="B45" s="23" t="s">
        <v>80</v>
      </c>
      <c r="C45" s="53">
        <v>0</v>
      </c>
      <c r="D45" s="21"/>
    </row>
    <row r="46" spans="1:4" ht="27" customHeight="1">
      <c r="A46" s="3">
        <v>35</v>
      </c>
      <c r="B46" s="34" t="s">
        <v>58</v>
      </c>
      <c r="C46" s="53">
        <v>0</v>
      </c>
      <c r="D46" s="21"/>
    </row>
    <row r="47" spans="1:4" ht="27" customHeight="1">
      <c r="A47" s="2">
        <v>36</v>
      </c>
      <c r="B47" s="73" t="s">
        <v>96</v>
      </c>
      <c r="C47" s="71">
        <f>C41+C44+C45</f>
        <v>0</v>
      </c>
      <c r="D47" s="21"/>
    </row>
    <row r="48" spans="1:4" ht="27" customHeight="1">
      <c r="A48" s="112" t="s">
        <v>77</v>
      </c>
      <c r="B48" s="113"/>
      <c r="C48" s="114"/>
      <c r="D48" s="21"/>
    </row>
    <row r="49" spans="1:4" ht="27" customHeight="1">
      <c r="A49" s="2">
        <v>37</v>
      </c>
      <c r="B49" s="23" t="s">
        <v>99</v>
      </c>
      <c r="C49" s="53">
        <v>0</v>
      </c>
      <c r="D49" s="67"/>
    </row>
    <row r="50" spans="1:4" ht="27" customHeight="1">
      <c r="A50" s="2">
        <v>38</v>
      </c>
      <c r="B50" s="23" t="s">
        <v>76</v>
      </c>
      <c r="C50" s="53">
        <v>0</v>
      </c>
      <c r="D50" s="67"/>
    </row>
    <row r="51" spans="1:4" ht="42" customHeight="1">
      <c r="A51" s="11">
        <v>39</v>
      </c>
      <c r="B51" s="35" t="s">
        <v>100</v>
      </c>
      <c r="C51" s="53">
        <v>0</v>
      </c>
      <c r="D51" s="67"/>
    </row>
    <row r="52" spans="1:4" ht="27" customHeight="1">
      <c r="A52" s="11">
        <v>40</v>
      </c>
      <c r="B52" s="23" t="s">
        <v>101</v>
      </c>
      <c r="C52" s="53">
        <v>0</v>
      </c>
      <c r="D52" s="67"/>
    </row>
    <row r="53" spans="1:4" ht="27" customHeight="1">
      <c r="A53" s="4">
        <v>41</v>
      </c>
      <c r="B53" s="23" t="s">
        <v>107</v>
      </c>
      <c r="C53" s="53">
        <v>0</v>
      </c>
      <c r="D53" s="21"/>
    </row>
    <row r="54" spans="1:4" ht="27" customHeight="1">
      <c r="A54" s="2">
        <v>42</v>
      </c>
      <c r="B54" s="74" t="s">
        <v>102</v>
      </c>
      <c r="C54" s="53">
        <v>0</v>
      </c>
      <c r="D54" s="21"/>
    </row>
    <row r="55" spans="1:4" ht="27" customHeight="1" thickBot="1">
      <c r="A55" s="2">
        <v>43</v>
      </c>
      <c r="B55" s="33" t="s">
        <v>39</v>
      </c>
      <c r="C55" s="78">
        <f>SUM(C49:C54)</f>
        <v>0</v>
      </c>
      <c r="D55" s="21"/>
    </row>
    <row r="56" spans="1:4" ht="27" customHeight="1" thickBot="1">
      <c r="A56" s="6">
        <v>44</v>
      </c>
      <c r="B56" s="7" t="s">
        <v>33</v>
      </c>
      <c r="C56" s="79">
        <v>0</v>
      </c>
      <c r="D56" s="21"/>
    </row>
    <row r="57" spans="1:4" ht="27" customHeight="1">
      <c r="A57" s="6">
        <v>45</v>
      </c>
      <c r="B57" s="36" t="s">
        <v>34</v>
      </c>
      <c r="C57" s="80">
        <f>C39+C56</f>
        <v>0</v>
      </c>
      <c r="D57" s="21"/>
    </row>
    <row r="58" spans="1:4" ht="27" customHeight="1">
      <c r="A58" s="107" t="s">
        <v>3</v>
      </c>
      <c r="B58" s="108"/>
      <c r="C58" s="109"/>
      <c r="D58" s="21"/>
    </row>
    <row r="59" spans="1:4" ht="27" customHeight="1">
      <c r="A59" s="2">
        <v>46</v>
      </c>
      <c r="B59" s="23" t="s">
        <v>35</v>
      </c>
      <c r="C59" s="53">
        <v>0</v>
      </c>
      <c r="D59" s="21"/>
    </row>
    <row r="60" spans="1:4" ht="27" customHeight="1">
      <c r="A60" s="2">
        <v>47</v>
      </c>
      <c r="B60" s="34" t="s">
        <v>59</v>
      </c>
      <c r="C60" s="53">
        <v>0</v>
      </c>
      <c r="D60" s="21"/>
    </row>
    <row r="61" spans="1:4" ht="27" customHeight="1">
      <c r="A61" s="2">
        <v>48</v>
      </c>
      <c r="B61" s="23" t="s">
        <v>36</v>
      </c>
      <c r="C61" s="53">
        <v>0</v>
      </c>
      <c r="D61" s="21"/>
    </row>
    <row r="62" spans="1:4" ht="27" customHeight="1">
      <c r="A62" s="2">
        <v>49</v>
      </c>
      <c r="B62" s="34" t="s">
        <v>60</v>
      </c>
      <c r="C62" s="53">
        <v>0</v>
      </c>
      <c r="D62" s="21"/>
    </row>
    <row r="63" spans="1:4" ht="27" customHeight="1">
      <c r="A63" s="2">
        <v>50</v>
      </c>
      <c r="B63" s="23" t="s">
        <v>82</v>
      </c>
      <c r="C63" s="53">
        <v>0</v>
      </c>
      <c r="D63" s="21"/>
    </row>
    <row r="64" spans="1:4" ht="27" customHeight="1">
      <c r="A64" s="2">
        <v>51</v>
      </c>
      <c r="B64" s="73" t="s">
        <v>103</v>
      </c>
      <c r="C64" s="71">
        <f>C59+C60+C61+C63</f>
        <v>0</v>
      </c>
      <c r="D64" s="21"/>
    </row>
    <row r="65" spans="1:4" ht="27" customHeight="1">
      <c r="A65" s="115" t="s">
        <v>37</v>
      </c>
      <c r="B65" s="116"/>
      <c r="C65" s="117"/>
      <c r="D65" s="21"/>
    </row>
    <row r="66" spans="1:4" ht="27" customHeight="1">
      <c r="A66" s="2">
        <v>52</v>
      </c>
      <c r="B66" s="23" t="s">
        <v>104</v>
      </c>
      <c r="C66" s="53">
        <v>0</v>
      </c>
      <c r="D66" s="67"/>
    </row>
    <row r="67" spans="1:4" ht="27" customHeight="1">
      <c r="A67" s="2">
        <v>53</v>
      </c>
      <c r="B67" s="23" t="s">
        <v>68</v>
      </c>
      <c r="C67" s="53">
        <v>0</v>
      </c>
      <c r="D67" s="67"/>
    </row>
    <row r="68" spans="1:4" ht="42" customHeight="1">
      <c r="A68" s="11">
        <v>54</v>
      </c>
      <c r="B68" s="37" t="s">
        <v>105</v>
      </c>
      <c r="C68" s="53">
        <v>0</v>
      </c>
      <c r="D68" s="67"/>
    </row>
    <row r="69" spans="1:4" ht="27" customHeight="1">
      <c r="A69" s="11">
        <v>55</v>
      </c>
      <c r="B69" s="23" t="s">
        <v>106</v>
      </c>
      <c r="C69" s="53">
        <v>0</v>
      </c>
      <c r="D69" s="67"/>
    </row>
    <row r="70" spans="1:5" ht="27" customHeight="1">
      <c r="A70" s="4">
        <v>56</v>
      </c>
      <c r="B70" s="75" t="s">
        <v>108</v>
      </c>
      <c r="C70" s="76">
        <f>C71</f>
        <v>0</v>
      </c>
      <c r="D70" s="21"/>
      <c r="E70" s="12"/>
    </row>
    <row r="71" spans="1:5" ht="42" customHeight="1">
      <c r="A71" s="11" t="s">
        <v>7</v>
      </c>
      <c r="B71" s="31" t="s">
        <v>69</v>
      </c>
      <c r="C71" s="53">
        <v>0</v>
      </c>
      <c r="D71" s="21"/>
      <c r="E71" s="12"/>
    </row>
    <row r="72" spans="1:4" ht="27" customHeight="1" thickBot="1">
      <c r="A72" s="5">
        <v>57</v>
      </c>
      <c r="B72" s="38" t="s">
        <v>40</v>
      </c>
      <c r="C72" s="81">
        <f>SUM(C66:C70)</f>
        <v>0</v>
      </c>
      <c r="D72" s="21"/>
    </row>
    <row r="73" spans="1:4" ht="27" customHeight="1" thickBot="1">
      <c r="A73" s="6">
        <v>58</v>
      </c>
      <c r="B73" s="39" t="s">
        <v>41</v>
      </c>
      <c r="C73" s="82">
        <v>0</v>
      </c>
      <c r="D73" s="21"/>
    </row>
    <row r="74" spans="1:4" ht="27" customHeight="1" thickBot="1">
      <c r="A74" s="9">
        <v>59</v>
      </c>
      <c r="B74" s="39" t="s">
        <v>70</v>
      </c>
      <c r="C74" s="79">
        <f>C57+C73</f>
        <v>0</v>
      </c>
      <c r="D74" s="21"/>
    </row>
    <row r="75" spans="1:4" ht="27" customHeight="1">
      <c r="A75" s="85">
        <v>60</v>
      </c>
      <c r="B75" s="36" t="s">
        <v>71</v>
      </c>
      <c r="C75" s="55">
        <v>0</v>
      </c>
      <c r="D75" s="21"/>
    </row>
    <row r="76" spans="1:4" ht="27" customHeight="1" thickBot="1">
      <c r="A76" s="107" t="s">
        <v>42</v>
      </c>
      <c r="B76" s="108"/>
      <c r="C76" s="109"/>
      <c r="D76" s="21"/>
    </row>
    <row r="77" spans="1:4" ht="27" customHeight="1" thickBot="1">
      <c r="A77" s="6">
        <v>61</v>
      </c>
      <c r="B77" s="8" t="s">
        <v>43</v>
      </c>
      <c r="C77" s="56" t="e">
        <f>(C39/C75)*100%</f>
        <v>#DIV/0!</v>
      </c>
      <c r="D77" s="21"/>
    </row>
    <row r="78" spans="1:4" ht="27" customHeight="1" thickBot="1">
      <c r="A78" s="6">
        <v>62</v>
      </c>
      <c r="B78" s="40" t="s">
        <v>44</v>
      </c>
      <c r="C78" s="56" t="e">
        <f>(C57/C75)*100%</f>
        <v>#DIV/0!</v>
      </c>
      <c r="D78" s="21"/>
    </row>
    <row r="79" spans="1:4" ht="27" customHeight="1" thickBot="1">
      <c r="A79" s="6">
        <v>63</v>
      </c>
      <c r="B79" s="40" t="s">
        <v>45</v>
      </c>
      <c r="C79" s="56" t="e">
        <f>(C74/C75)*100%</f>
        <v>#DIV/0!</v>
      </c>
      <c r="D79" s="21"/>
    </row>
    <row r="80" spans="1:4" ht="42" customHeight="1" thickBot="1">
      <c r="A80" s="6">
        <v>64</v>
      </c>
      <c r="B80" s="40" t="s">
        <v>109</v>
      </c>
      <c r="C80" s="56">
        <v>0</v>
      </c>
      <c r="D80" s="21"/>
    </row>
    <row r="81" spans="1:4" ht="27" customHeight="1">
      <c r="A81" s="2">
        <v>65</v>
      </c>
      <c r="B81" s="41" t="s">
        <v>46</v>
      </c>
      <c r="C81" s="57">
        <v>0</v>
      </c>
      <c r="D81" s="21"/>
    </row>
    <row r="82" spans="1:4" ht="27" customHeight="1">
      <c r="A82" s="2">
        <v>66</v>
      </c>
      <c r="B82" s="34" t="s">
        <v>47</v>
      </c>
      <c r="C82" s="58">
        <v>0</v>
      </c>
      <c r="D82" s="21"/>
    </row>
    <row r="83" spans="1:4" ht="27" customHeight="1" thickBot="1">
      <c r="A83" s="2">
        <v>67</v>
      </c>
      <c r="B83" s="42" t="s">
        <v>72</v>
      </c>
      <c r="C83" s="59">
        <v>0</v>
      </c>
      <c r="D83" s="21"/>
    </row>
    <row r="84" spans="1:4" ht="42" customHeight="1" thickBot="1">
      <c r="A84" s="6">
        <v>68</v>
      </c>
      <c r="B84" s="8" t="s">
        <v>110</v>
      </c>
      <c r="C84" s="56">
        <v>0</v>
      </c>
      <c r="D84" s="21"/>
    </row>
    <row r="85" spans="1:4" ht="27" customHeight="1">
      <c r="A85" s="123" t="s">
        <v>134</v>
      </c>
      <c r="B85" s="124"/>
      <c r="C85" s="125"/>
      <c r="D85" s="21"/>
    </row>
    <row r="86" spans="1:4" ht="27" customHeight="1">
      <c r="A86" s="10">
        <v>69</v>
      </c>
      <c r="B86" s="29" t="s">
        <v>131</v>
      </c>
      <c r="C86" s="25" t="s">
        <v>15</v>
      </c>
      <c r="D86" s="21"/>
    </row>
    <row r="87" spans="1:4" ht="27" customHeight="1">
      <c r="A87" s="10">
        <v>70</v>
      </c>
      <c r="B87" s="29" t="s">
        <v>132</v>
      </c>
      <c r="C87" s="25" t="s">
        <v>15</v>
      </c>
      <c r="D87" s="21"/>
    </row>
    <row r="88" spans="1:4" ht="27" customHeight="1">
      <c r="A88" s="10">
        <v>71</v>
      </c>
      <c r="B88" s="29" t="s">
        <v>133</v>
      </c>
      <c r="C88" s="25" t="s">
        <v>15</v>
      </c>
      <c r="D88" s="21"/>
    </row>
    <row r="89" spans="1:4" ht="27" customHeight="1">
      <c r="A89" s="126" t="s">
        <v>73</v>
      </c>
      <c r="B89" s="113"/>
      <c r="C89" s="114"/>
      <c r="D89" s="21"/>
    </row>
    <row r="90" spans="1:4" ht="42" customHeight="1">
      <c r="A90" s="2">
        <v>72</v>
      </c>
      <c r="B90" s="23" t="s">
        <v>111</v>
      </c>
      <c r="C90" s="53">
        <v>0</v>
      </c>
      <c r="D90" s="21"/>
    </row>
    <row r="91" spans="1:4" ht="27" customHeight="1">
      <c r="A91" s="2">
        <v>73</v>
      </c>
      <c r="B91" s="23" t="s">
        <v>135</v>
      </c>
      <c r="C91" s="53">
        <v>0</v>
      </c>
      <c r="D91" s="21"/>
    </row>
    <row r="92" spans="1:4" ht="27" customHeight="1">
      <c r="A92" s="10">
        <v>74</v>
      </c>
      <c r="B92" s="29" t="s">
        <v>6</v>
      </c>
      <c r="C92" s="25" t="s">
        <v>15</v>
      </c>
      <c r="D92" s="21"/>
    </row>
    <row r="93" spans="1:4" ht="27" customHeight="1">
      <c r="A93" s="10">
        <v>75</v>
      </c>
      <c r="B93" s="29" t="s">
        <v>65</v>
      </c>
      <c r="C93" s="25" t="s">
        <v>15</v>
      </c>
      <c r="D93" s="21"/>
    </row>
    <row r="94" spans="1:4" ht="27" customHeight="1">
      <c r="A94" s="126" t="s">
        <v>4</v>
      </c>
      <c r="B94" s="113"/>
      <c r="C94" s="114"/>
      <c r="D94" s="21"/>
    </row>
    <row r="95" spans="1:4" ht="27" customHeight="1">
      <c r="A95" s="2">
        <v>76</v>
      </c>
      <c r="B95" s="23" t="s">
        <v>113</v>
      </c>
      <c r="C95" s="53">
        <v>0</v>
      </c>
      <c r="D95" s="21"/>
    </row>
    <row r="96" spans="1:4" ht="27" customHeight="1">
      <c r="A96" s="2">
        <v>77</v>
      </c>
      <c r="B96" s="23" t="s">
        <v>112</v>
      </c>
      <c r="C96" s="53">
        <v>0</v>
      </c>
      <c r="D96" s="21"/>
    </row>
    <row r="97" spans="1:4" ht="27" customHeight="1">
      <c r="A97" s="2">
        <v>78</v>
      </c>
      <c r="B97" s="23" t="s">
        <v>114</v>
      </c>
      <c r="C97" s="53">
        <v>0</v>
      </c>
      <c r="D97" s="21"/>
    </row>
    <row r="98" spans="1:4" ht="27" customHeight="1">
      <c r="A98" s="2">
        <v>79</v>
      </c>
      <c r="B98" s="23" t="s">
        <v>115</v>
      </c>
      <c r="C98" s="53">
        <v>0</v>
      </c>
      <c r="D98" s="21"/>
    </row>
    <row r="99" spans="1:4" ht="42" customHeight="1">
      <c r="A99" s="126" t="s">
        <v>5</v>
      </c>
      <c r="B99" s="113"/>
      <c r="C99" s="114"/>
      <c r="D99" s="21"/>
    </row>
    <row r="100" spans="1:4" ht="27" customHeight="1">
      <c r="A100" s="10">
        <v>80</v>
      </c>
      <c r="B100" s="26" t="s">
        <v>61</v>
      </c>
      <c r="C100" s="25" t="s">
        <v>15</v>
      </c>
      <c r="D100" s="21"/>
    </row>
    <row r="101" spans="1:4" ht="27" customHeight="1">
      <c r="A101" s="10">
        <v>81</v>
      </c>
      <c r="B101" s="26" t="s">
        <v>74</v>
      </c>
      <c r="C101" s="25" t="s">
        <v>15</v>
      </c>
      <c r="D101" s="21"/>
    </row>
    <row r="102" spans="1:4" ht="27" customHeight="1">
      <c r="A102" s="2">
        <v>82</v>
      </c>
      <c r="B102" s="34" t="s">
        <v>62</v>
      </c>
      <c r="C102" s="53">
        <v>0</v>
      </c>
      <c r="D102" s="21"/>
    </row>
    <row r="103" spans="1:4" ht="27" customHeight="1">
      <c r="A103" s="2">
        <v>83</v>
      </c>
      <c r="B103" s="34" t="s">
        <v>116</v>
      </c>
      <c r="C103" s="53">
        <v>0</v>
      </c>
      <c r="D103" s="21"/>
    </row>
    <row r="104" spans="1:4" ht="27" customHeight="1">
      <c r="A104" s="2">
        <v>84</v>
      </c>
      <c r="B104" s="34" t="s">
        <v>117</v>
      </c>
      <c r="C104" s="53">
        <v>0</v>
      </c>
      <c r="D104" s="21"/>
    </row>
    <row r="105" spans="1:4" ht="27" customHeight="1">
      <c r="A105" s="2">
        <v>85</v>
      </c>
      <c r="B105" s="34" t="s">
        <v>118</v>
      </c>
      <c r="C105" s="53">
        <v>0</v>
      </c>
      <c r="D105" s="21"/>
    </row>
    <row r="106" spans="1:4" ht="24.75" customHeight="1">
      <c r="A106" s="13"/>
      <c r="B106" s="14"/>
      <c r="C106" s="13"/>
      <c r="D106" s="21"/>
    </row>
    <row r="107" spans="1:2" ht="24.75" customHeight="1">
      <c r="A107" s="22"/>
      <c r="B107" s="22"/>
    </row>
    <row r="108" ht="24" customHeight="1" hidden="1"/>
    <row r="109" ht="24" customHeight="1" hidden="1"/>
    <row r="110" ht="27" customHeight="1">
      <c r="A110" s="43" t="s">
        <v>83</v>
      </c>
    </row>
    <row r="111" spans="1:3" ht="27" customHeight="1">
      <c r="A111" s="118" t="s">
        <v>119</v>
      </c>
      <c r="B111" s="119"/>
      <c r="C111" s="119"/>
    </row>
    <row r="112" spans="1:4" ht="60" customHeight="1">
      <c r="A112" s="44" t="s">
        <v>51</v>
      </c>
      <c r="B112" s="27" t="s">
        <v>52</v>
      </c>
      <c r="C112" s="45" t="s">
        <v>53</v>
      </c>
      <c r="D112" s="45" t="s">
        <v>84</v>
      </c>
    </row>
    <row r="113" spans="1:4" ht="27" customHeight="1">
      <c r="A113" s="86">
        <v>9</v>
      </c>
      <c r="B113" s="46" t="s">
        <v>54</v>
      </c>
      <c r="C113" s="53">
        <v>0</v>
      </c>
      <c r="D113" s="53">
        <v>0</v>
      </c>
    </row>
    <row r="114" spans="1:4" ht="188.25" customHeight="1">
      <c r="A114" s="86"/>
      <c r="B114" s="87" t="s">
        <v>120</v>
      </c>
      <c r="C114" s="88"/>
      <c r="D114" s="88"/>
    </row>
    <row r="115" spans="1:4" ht="27" customHeight="1">
      <c r="A115" s="86">
        <v>10</v>
      </c>
      <c r="B115" s="46" t="s">
        <v>55</v>
      </c>
      <c r="C115" s="53">
        <v>0</v>
      </c>
      <c r="D115" s="53">
        <v>0</v>
      </c>
    </row>
    <row r="116" spans="1:4" ht="195" customHeight="1">
      <c r="A116" s="86"/>
      <c r="B116" s="87" t="s">
        <v>121</v>
      </c>
      <c r="C116" s="88"/>
      <c r="D116" s="88"/>
    </row>
    <row r="117" spans="1:4" s="20" customFormat="1" ht="49.5" customHeight="1">
      <c r="A117" s="94">
        <v>18</v>
      </c>
      <c r="B117" s="47" t="s">
        <v>122</v>
      </c>
      <c r="C117" s="53">
        <v>0</v>
      </c>
      <c r="D117" s="53">
        <v>0</v>
      </c>
    </row>
    <row r="118" spans="1:4" s="20" customFormat="1" ht="116.25" customHeight="1">
      <c r="A118" s="95"/>
      <c r="B118" s="104" t="s">
        <v>136</v>
      </c>
      <c r="C118" s="105"/>
      <c r="D118" s="105"/>
    </row>
    <row r="119" spans="1:4" s="20" customFormat="1" ht="75.75" customHeight="1">
      <c r="A119" s="96"/>
      <c r="B119" s="92" t="s">
        <v>66</v>
      </c>
      <c r="C119" s="93"/>
      <c r="D119" s="93"/>
    </row>
    <row r="120" spans="1:4" s="20" customFormat="1" ht="47.25" customHeight="1">
      <c r="A120" s="94">
        <v>19</v>
      </c>
      <c r="B120" s="48" t="s">
        <v>130</v>
      </c>
      <c r="C120" s="53">
        <v>0</v>
      </c>
      <c r="D120" s="53">
        <v>0</v>
      </c>
    </row>
    <row r="121" spans="1:4" s="20" customFormat="1" ht="113.25" customHeight="1">
      <c r="A121" s="95"/>
      <c r="B121" s="120" t="s">
        <v>137</v>
      </c>
      <c r="C121" s="121"/>
      <c r="D121" s="122"/>
    </row>
    <row r="122" spans="1:4" s="20" customFormat="1" ht="77.25" customHeight="1">
      <c r="A122" s="96"/>
      <c r="B122" s="89" t="s">
        <v>67</v>
      </c>
      <c r="C122" s="90"/>
      <c r="D122" s="91"/>
    </row>
    <row r="123" spans="1:4" ht="46.5" customHeight="1">
      <c r="A123" s="86">
        <v>39</v>
      </c>
      <c r="B123" s="48" t="s">
        <v>123</v>
      </c>
      <c r="C123" s="53">
        <v>0</v>
      </c>
      <c r="D123" s="53">
        <v>0</v>
      </c>
    </row>
    <row r="124" spans="1:4" ht="144" customHeight="1">
      <c r="A124" s="86"/>
      <c r="B124" s="102" t="s">
        <v>124</v>
      </c>
      <c r="C124" s="103"/>
      <c r="D124" s="103"/>
    </row>
    <row r="125" spans="1:4" ht="42" customHeight="1">
      <c r="A125" s="86">
        <v>54</v>
      </c>
      <c r="B125" s="49" t="s">
        <v>125</v>
      </c>
      <c r="C125" s="53">
        <v>0</v>
      </c>
      <c r="D125" s="53">
        <v>0</v>
      </c>
    </row>
    <row r="126" spans="1:4" ht="150" customHeight="1">
      <c r="A126" s="86"/>
      <c r="B126" s="99" t="s">
        <v>126</v>
      </c>
      <c r="C126" s="100"/>
      <c r="D126" s="101"/>
    </row>
    <row r="127" spans="1:4" ht="24.75" customHeight="1">
      <c r="A127" s="83" t="s">
        <v>127</v>
      </c>
      <c r="B127" s="60"/>
      <c r="C127" s="51"/>
      <c r="D127" s="52"/>
    </row>
    <row r="128" spans="1:4" ht="24.75" customHeight="1">
      <c r="A128" s="84" t="s">
        <v>128</v>
      </c>
      <c r="B128" s="61"/>
      <c r="C128" s="61"/>
      <c r="D128" s="62"/>
    </row>
    <row r="130" spans="1:2" ht="24.75" customHeight="1">
      <c r="A130" s="50" t="s">
        <v>48</v>
      </c>
      <c r="B130" s="22"/>
    </row>
    <row r="131" spans="1:2" ht="24.75" customHeight="1">
      <c r="A131" s="22" t="s">
        <v>49</v>
      </c>
      <c r="B131" s="22"/>
    </row>
    <row r="132" spans="1:2" ht="24.75" customHeight="1">
      <c r="A132" s="22" t="s">
        <v>50</v>
      </c>
      <c r="B132" s="22"/>
    </row>
  </sheetData>
  <mergeCells count="29">
    <mergeCell ref="A111:C111"/>
    <mergeCell ref="A76:C76"/>
    <mergeCell ref="B121:D121"/>
    <mergeCell ref="A85:C85"/>
    <mergeCell ref="A89:C89"/>
    <mergeCell ref="A94:C94"/>
    <mergeCell ref="A99:C99"/>
    <mergeCell ref="B114:D114"/>
    <mergeCell ref="A115:A116"/>
    <mergeCell ref="A113:A114"/>
    <mergeCell ref="A2:C2"/>
    <mergeCell ref="A48:C48"/>
    <mergeCell ref="A58:C58"/>
    <mergeCell ref="A65:C65"/>
    <mergeCell ref="D1:E1"/>
    <mergeCell ref="A125:A126"/>
    <mergeCell ref="B126:D126"/>
    <mergeCell ref="A123:A124"/>
    <mergeCell ref="B124:D124"/>
    <mergeCell ref="B118:D118"/>
    <mergeCell ref="B1:C1"/>
    <mergeCell ref="A3:C3"/>
    <mergeCell ref="A10:C10"/>
    <mergeCell ref="A40:C40"/>
    <mergeCell ref="B116:D116"/>
    <mergeCell ref="B122:D122"/>
    <mergeCell ref="B119:D119"/>
    <mergeCell ref="A117:A119"/>
    <mergeCell ref="A120:A122"/>
  </mergeCells>
  <printOptions horizontalCentered="1"/>
  <pageMargins left="0.5905511811023623" right="0.5905511811023623" top="0.5905511811023623" bottom="0.5905511811023623" header="0.5118110236220472" footer="0.5118110236220472"/>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Hong Kong Monetary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acnhung</dc:creator>
  <cp:keywords/>
  <dc:description/>
  <cp:lastModifiedBy>ryktsui</cp:lastModifiedBy>
  <cp:lastPrinted>2013-08-19T05:54:31Z</cp:lastPrinted>
  <dcterms:created xsi:type="dcterms:W3CDTF">2012-10-25T06:16:02Z</dcterms:created>
  <dcterms:modified xsi:type="dcterms:W3CDTF">2013-09-05T03:18:38Z</dcterms:modified>
  <cp:category/>
  <cp:version/>
  <cp:contentType/>
  <cp:contentStatus/>
</cp:coreProperties>
</file>